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355481C5-8C73-409F-BE77-44FF51B09703}" xr6:coauthVersionLast="45" xr6:coauthVersionMax="45" xr10:uidLastSave="{00000000-0000-0000-0000-000000000000}"/>
  <bookViews>
    <workbookView xWindow="-120" yWindow="-120" windowWidth="20730" windowHeight="11760" tabRatio="658" activeTab="5" xr2:uid="{00000000-000D-0000-FFFF-FFFF00000000}"/>
  </bookViews>
  <sheets>
    <sheet name="WBS" sheetId="6" r:id="rId1"/>
    <sheet name="Precedencia" sheetId="2" r:id="rId2"/>
    <sheet name="Work time " sheetId="8" r:id="rId3"/>
    <sheet name="Erőforrás allokáció" sheetId="3" r:id="rId4"/>
    <sheet name="Duration" sheetId="11" r:id="rId5"/>
    <sheet name="Kockázat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8" l="1"/>
  <c r="G34" i="8"/>
  <c r="E7" i="4" l="1"/>
  <c r="E6" i="4"/>
  <c r="E5" i="4"/>
  <c r="E4" i="4" l="1"/>
  <c r="E3" i="4"/>
  <c r="E2" i="4"/>
</calcChain>
</file>

<file path=xl/sharedStrings.xml><?xml version="1.0" encoding="utf-8"?>
<sst xmlns="http://schemas.openxmlformats.org/spreadsheetml/2006/main" count="596" uniqueCount="152">
  <si>
    <t>Rendszer éles üzemben való indítása</t>
  </si>
  <si>
    <t>Követelményelemzés</t>
  </si>
  <si>
    <t>Rendszertervezés</t>
  </si>
  <si>
    <t>Rendszer fejlesztés</t>
  </si>
  <si>
    <t>Tesztelés, hibajavítás</t>
  </si>
  <si>
    <t>Rendszer tesztüzemben való indítása</t>
  </si>
  <si>
    <t>Oktatás</t>
  </si>
  <si>
    <t>Összefoglaló feladat</t>
  </si>
  <si>
    <t>Feladat</t>
  </si>
  <si>
    <t>Megrendelői interjúk készítése</t>
  </si>
  <si>
    <t>Dokumentáció készítése</t>
  </si>
  <si>
    <t>Képernyőtervek készítése</t>
  </si>
  <si>
    <t>Projekt menedzsment</t>
  </si>
  <si>
    <t>Alkalmazás architektúra kialakítása</t>
  </si>
  <si>
    <t>Értesítések keretrendszer kialakítása</t>
  </si>
  <si>
    <t>Kezdőképernyő kialakítása</t>
  </si>
  <si>
    <t>Bejelentkezés fejlesztése</t>
  </si>
  <si>
    <t>Kijelentkezés fejlesztése</t>
  </si>
  <si>
    <t>Jelszó módosítás fejlesztése</t>
  </si>
  <si>
    <t>Naplózási modul kialakítása</t>
  </si>
  <si>
    <t>Rendszerbeállítások kezelésének kialakítása</t>
  </si>
  <si>
    <t>Üzenetsablonok kezelése</t>
  </si>
  <si>
    <t>Feladat - 1</t>
  </si>
  <si>
    <t>Feladat - 2</t>
  </si>
  <si>
    <t>Online fizetési modul fejlesztése</t>
  </si>
  <si>
    <t>Adminisztrátorok kezelése</t>
  </si>
  <si>
    <t>Fizetési tételek kiírása</t>
  </si>
  <si>
    <t>Fizetési tételek kiegyenlítése</t>
  </si>
  <si>
    <t>Szerepkör</t>
  </si>
  <si>
    <t>Adminisztrátor</t>
  </si>
  <si>
    <t>Háttérfolyamatok futtatásának kialakítása</t>
  </si>
  <si>
    <t>Tesztesetek, tesztforgatókönyvek készítése</t>
  </si>
  <si>
    <t>Funkcionális tesztek elvégzése</t>
  </si>
  <si>
    <t>Terheléses tesztek elvégzése</t>
  </si>
  <si>
    <t>Hibajavítás</t>
  </si>
  <si>
    <t>Telepítés</t>
  </si>
  <si>
    <t>Felhasználói útmutató készítése</t>
  </si>
  <si>
    <t>Fejlesztői dokumentációk készítése</t>
  </si>
  <si>
    <t>Projekt struktúra kialakítása, verzió kezelés beállítása</t>
  </si>
  <si>
    <t>Adatbázis létrehozása</t>
  </si>
  <si>
    <t>Dizájn alapok fejlesztése</t>
  </si>
  <si>
    <t>Unit tesztek írása</t>
  </si>
  <si>
    <t>Naplózó komponens fejlesztése</t>
  </si>
  <si>
    <t>Aktivitás naplók megtekintése</t>
  </si>
  <si>
    <t>Hiba naplók megtekintése</t>
  </si>
  <si>
    <t>Üzenet sablon komponens fejlesztése</t>
  </si>
  <si>
    <t>Üzenet sablonok megtekintése, szerkesztése</t>
  </si>
  <si>
    <t>Rendszerbeállítások komponens fejlsztése</t>
  </si>
  <si>
    <t>Rendszerbeállítások szerkesztése</t>
  </si>
  <si>
    <t>Adatelérési réteg kialakítása</t>
  </si>
  <si>
    <t>Authentikáció, authorizáció, szerepkörkezelés kialakítása</t>
  </si>
  <si>
    <t>Adminisztrátorok kezelése (lekérdezések, CRUD műveletek) - Üzleti logika</t>
  </si>
  <si>
    <t>Adminisztrátorok kezelése (lista, regisztráció, módosítás, törlés) - Felhasználói felület</t>
  </si>
  <si>
    <t>Tevékenység száma</t>
  </si>
  <si>
    <t>Megelező tevékenységek</t>
  </si>
  <si>
    <t>-</t>
  </si>
  <si>
    <t>Átfedés (+) / Várakozás (-)  (hét)</t>
  </si>
  <si>
    <t>+1</t>
  </si>
  <si>
    <t>0</t>
  </si>
  <si>
    <t>10,11,12</t>
  </si>
  <si>
    <t>17,18,19</t>
  </si>
  <si>
    <t>Work Time (nap)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</si>
  <si>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</si>
  <si>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</si>
  <si>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</si>
  <si>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</si>
  <si>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</si>
  <si>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</si>
  <si>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</si>
  <si>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</si>
  <si>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</si>
  <si>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-2</t>
  </si>
  <si>
    <t>-1</t>
  </si>
  <si>
    <t>-3</t>
  </si>
  <si>
    <t>Start Date</t>
  </si>
  <si>
    <t>End Date</t>
  </si>
  <si>
    <t>Developer</t>
  </si>
  <si>
    <t>Duration (days)</t>
  </si>
  <si>
    <t>Megnevezés</t>
  </si>
  <si>
    <t>Okozott hatás</t>
  </si>
  <si>
    <t>P</t>
  </si>
  <si>
    <t>I</t>
  </si>
  <si>
    <t>K</t>
  </si>
  <si>
    <t>Súlya</t>
  </si>
  <si>
    <t>Nyelvválasztó</t>
  </si>
  <si>
    <t>Architektúra</t>
  </si>
  <si>
    <t>Online fizetés</t>
  </si>
  <si>
    <t>A funkciók nem fejleszthetők le.</t>
  </si>
  <si>
    <t>nem kritikus</t>
  </si>
  <si>
    <t>kritikus</t>
  </si>
  <si>
    <t>elhanyagolható</t>
  </si>
  <si>
    <t>Kritikus út</t>
  </si>
  <si>
    <t>Kritikus feladat</t>
  </si>
  <si>
    <t>Nincs minden erőforrás kihasználva</t>
  </si>
  <si>
    <t>Megrendelő nem áll rendelkézsre</t>
  </si>
  <si>
    <t>A teljes projekt csúszik.</t>
  </si>
  <si>
    <t>Az erős piaci konkurencia kedvezőtlen hatása</t>
  </si>
  <si>
    <t>Nehéz a szoftvert / rendszert eladni.</t>
  </si>
  <si>
    <t>Szervezeti, belső működési problémák lehetősége.</t>
  </si>
  <si>
    <t>Felhasználók kezelése</t>
  </si>
  <si>
    <t>Felhasználók kezelése (lekérdezések, CRUD műveletek) - Üzleti logika</t>
  </si>
  <si>
    <t>Felhasználók kezelése (lista, regisztráció, módosítás, törlés) - Felhasználói felület</t>
  </si>
  <si>
    <t>Üzletek kezelése</t>
  </si>
  <si>
    <t>Üzletek kezelése (lekérdezések, CRUD műveletek) - Üzleti logika</t>
  </si>
  <si>
    <t>Üzletek kezelése (lista, regisztráció, módosítás, törlés) - Felhasználói felület</t>
  </si>
  <si>
    <t>Felhasználó</t>
  </si>
  <si>
    <t>Üzletek</t>
  </si>
  <si>
    <t>Megelőző tevékenységek</t>
  </si>
  <si>
    <t>Barnabás</t>
  </si>
  <si>
    <t>Csaba</t>
  </si>
  <si>
    <t>Barna</t>
  </si>
  <si>
    <t>Evelin</t>
  </si>
  <si>
    <t>01.29.2020</t>
  </si>
  <si>
    <t>02.09.2020</t>
  </si>
  <si>
    <t>02.12.2020</t>
  </si>
  <si>
    <t>02.23.2020</t>
  </si>
  <si>
    <t>02.26.2020</t>
  </si>
  <si>
    <t>03.02.2020</t>
  </si>
  <si>
    <t>03.05.2020</t>
  </si>
  <si>
    <t>03.09.2020</t>
  </si>
  <si>
    <t>03.12.2020</t>
  </si>
  <si>
    <t>03.16.2020</t>
  </si>
  <si>
    <t>03.19.2020</t>
  </si>
  <si>
    <t>03.23.2020</t>
  </si>
  <si>
    <t>03.26.2020</t>
  </si>
  <si>
    <t>03.30.2020</t>
  </si>
  <si>
    <t>04.02.2020</t>
  </si>
  <si>
    <t>04.13.2020</t>
  </si>
  <si>
    <t>04.16.2020</t>
  </si>
  <si>
    <t>04.20.2020</t>
  </si>
  <si>
    <t>04.23.2020</t>
  </si>
  <si>
    <t>04.27.2020</t>
  </si>
  <si>
    <t>04.30.2020</t>
  </si>
  <si>
    <t>05.04.2020</t>
  </si>
  <si>
    <t>05.25.2020</t>
  </si>
  <si>
    <t>05.28.2020</t>
  </si>
  <si>
    <t>06.01.2020</t>
  </si>
  <si>
    <t>06.04.2020</t>
  </si>
  <si>
    <t>06.08.2020</t>
  </si>
  <si>
    <t>06.11.2020</t>
  </si>
  <si>
    <t>06.15.2020</t>
  </si>
  <si>
    <t>06.18.2020</t>
  </si>
  <si>
    <t>06.22.2020</t>
  </si>
  <si>
    <t>06.25.2020</t>
  </si>
  <si>
    <t>06.29.2020</t>
  </si>
  <si>
    <t>07.02.2020</t>
  </si>
  <si>
    <t>07.06.2020</t>
  </si>
  <si>
    <t xml:space="preserve">Barnabás </t>
  </si>
  <si>
    <t>Barnabás,Csaba</t>
  </si>
  <si>
    <t xml:space="preserve">Csaba </t>
  </si>
  <si>
    <t>Csak magyarul lesz elérhető</t>
  </si>
  <si>
    <t>A vásárló nem tudja kifizetni az árut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</si>
</sst>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FF0000"/>
      </right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7" fillId="6" borderId="0" applyNumberFormat="0" applyBorder="0" applyAlignment="0" applyProtection="0"/>
    <xf numFmtId="0" fontId="12" fillId="9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6" fillId="5" borderId="0" xfId="4" applyFont="1"/>
    <xf numFmtId="0" fontId="8" fillId="3" borderId="0" xfId="2" applyFon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2" borderId="0" xfId="1"/>
    <xf numFmtId="0" fontId="6" fillId="0" borderId="0" xfId="0" applyFont="1"/>
    <xf numFmtId="49" fontId="9" fillId="0" borderId="0" xfId="0" applyNumberFormat="1" applyFont="1" applyAlignment="1">
      <alignment horizontal="right"/>
    </xf>
    <xf numFmtId="0" fontId="6" fillId="4" borderId="4" xfId="3" applyFont="1" applyBorder="1" applyAlignment="1">
      <alignment horizontal="center"/>
    </xf>
    <xf numFmtId="0" fontId="10" fillId="0" borderId="0" xfId="0" applyFont="1" applyFill="1"/>
    <xf numFmtId="0" fontId="0" fillId="0" borderId="0" xfId="0" applyFill="1"/>
    <xf numFmtId="0" fontId="6" fillId="8" borderId="4" xfId="3" applyFont="1" applyFill="1" applyBorder="1" applyAlignment="1">
      <alignment horizontal="center"/>
    </xf>
    <xf numFmtId="0" fontId="1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Alignment="1">
      <alignment wrapText="1"/>
    </xf>
    <xf numFmtId="49" fontId="5" fillId="6" borderId="0" xfId="5" applyNumberFormat="1" applyFont="1" applyAlignment="1">
      <alignment horizontal="left"/>
    </xf>
    <xf numFmtId="49" fontId="10" fillId="0" borderId="0" xfId="0" applyNumberFormat="1" applyFont="1" applyAlignment="1">
      <alignment horizontal="right"/>
    </xf>
    <xf numFmtId="0" fontId="0" fillId="0" borderId="0" xfId="0" applyFill="1" applyBorder="1"/>
    <xf numFmtId="0" fontId="6" fillId="0" borderId="0" xfId="3" applyFont="1" applyFill="1" applyBorder="1" applyAlignment="1">
      <alignment horizontal="center"/>
    </xf>
    <xf numFmtId="0" fontId="4" fillId="0" borderId="0" xfId="2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49" fontId="11" fillId="0" borderId="0" xfId="0" applyNumberFormat="1" applyFont="1" applyFill="1" applyBorder="1"/>
    <xf numFmtId="0" fontId="12" fillId="9" borderId="0" xfId="6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9" borderId="0" xfId="6"/>
    <xf numFmtId="0" fontId="12" fillId="9" borderId="1" xfId="6" applyBorder="1"/>
    <xf numFmtId="0" fontId="7" fillId="7" borderId="3" xfId="7" applyFont="1" applyFill="1" applyBorder="1"/>
    <xf numFmtId="0" fontId="11" fillId="7" borderId="0" xfId="0" applyFont="1" applyFill="1"/>
    <xf numFmtId="0" fontId="12" fillId="9" borderId="10" xfId="6" applyBorder="1"/>
    <xf numFmtId="0" fontId="0" fillId="0" borderId="11" xfId="0" applyBorder="1"/>
    <xf numFmtId="0" fontId="7" fillId="7" borderId="2" xfId="7" applyFont="1" applyFill="1" applyBorder="1"/>
    <xf numFmtId="0" fontId="0" fillId="0" borderId="11" xfId="0" applyFill="1" applyBorder="1"/>
    <xf numFmtId="0" fontId="14" fillId="0" borderId="0" xfId="0" applyFont="1" applyAlignment="1">
      <alignment wrapText="1"/>
    </xf>
    <xf numFmtId="0" fontId="5" fillId="7" borderId="1" xfId="5" applyFont="1" applyFill="1" applyBorder="1" applyAlignment="1">
      <alignment horizontal="center"/>
    </xf>
    <xf numFmtId="0" fontId="5" fillId="7" borderId="2" xfId="5" applyFont="1" applyFill="1" applyBorder="1" applyAlignment="1">
      <alignment horizontal="center"/>
    </xf>
    <xf numFmtId="0" fontId="5" fillId="7" borderId="3" xfId="5" applyFont="1" applyFill="1" applyBorder="1" applyAlignment="1">
      <alignment horizontal="center"/>
    </xf>
    <xf numFmtId="0" fontId="5" fillId="6" borderId="5" xfId="5" applyFont="1" applyBorder="1" applyAlignment="1">
      <alignment horizontal="center"/>
    </xf>
    <xf numFmtId="0" fontId="5" fillId="6" borderId="6" xfId="5" applyFont="1" applyBorder="1" applyAlignment="1">
      <alignment horizontal="center"/>
    </xf>
    <xf numFmtId="0" fontId="5" fillId="6" borderId="7" xfId="5" applyFont="1" applyBorder="1" applyAlignment="1">
      <alignment horizontal="center"/>
    </xf>
    <xf numFmtId="0" fontId="5" fillId="6" borderId="1" xfId="5" applyFont="1" applyBorder="1" applyAlignment="1">
      <alignment horizontal="center"/>
    </xf>
    <xf numFmtId="0" fontId="5" fillId="6" borderId="2" xfId="5" applyFont="1" applyBorder="1" applyAlignment="1">
      <alignment horizontal="center"/>
    </xf>
    <xf numFmtId="0" fontId="5" fillId="6" borderId="3" xfId="5" applyFont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7" borderId="5" xfId="5" applyFont="1" applyFill="1" applyBorder="1" applyAlignment="1">
      <alignment horizontal="center"/>
    </xf>
    <xf numFmtId="0" fontId="5" fillId="7" borderId="6" xfId="5" applyFont="1" applyFill="1" applyBorder="1" applyAlignment="1">
      <alignment horizontal="center"/>
    </xf>
    <xf numFmtId="0" fontId="5" fillId="7" borderId="7" xfId="5" applyFont="1" applyFill="1" applyBorder="1" applyAlignment="1">
      <alignment horizontal="center"/>
    </xf>
    <xf numFmtId="0" fontId="0" fillId="0" borderId="0" xfId="0" applyBorder="1"/>
    <xf numFmtId="0" fontId="12" fillId="9" borderId="2" xfId="6" applyBorder="1"/>
    <xf numFmtId="0" fontId="12" fillId="9" borderId="12" xfId="6" applyBorder="1"/>
    <xf numFmtId="0" fontId="0" fillId="0" borderId="12" xfId="0" applyBorder="1"/>
    <xf numFmtId="0" fontId="12" fillId="9" borderId="13" xfId="6" applyBorder="1"/>
    <xf numFmtId="0" fontId="0" fillId="0" borderId="13" xfId="0" applyBorder="1"/>
    <xf numFmtId="0" fontId="11" fillId="7" borderId="13" xfId="0" applyFont="1" applyFill="1" applyBorder="1"/>
    <xf numFmtId="0" fontId="10" fillId="0" borderId="13" xfId="0" applyFont="1" applyFill="1" applyBorder="1"/>
  </cellXfs>
  <cellStyles count="8">
    <cellStyle name="20% - 1. jelölőszín" xfId="3" builtinId="30"/>
    <cellStyle name="40% - 1. jelölőszín" xfId="4" builtinId="31"/>
    <cellStyle name="Figyelmeztetés" xfId="7" builtinId="11"/>
    <cellStyle name="Jelölőszín 5" xfId="5" builtinId="45"/>
    <cellStyle name="Jó" xfId="1" builtinId="26"/>
    <cellStyle name="Normál" xfId="0" builtinId="0"/>
    <cellStyle name="Rossz" xfId="6" builtinId="27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zoomScale="40" zoomScaleNormal="40" workbookViewId="0">
      <selection activeCell="D50" sqref="D50"/>
    </sheetView>
  </sheetViews>
  <sheetFormatPr defaultRowHeight="15" x14ac:dyDescent="0.25"/>
  <cols>
    <col min="1" max="1" width="34.42578125" bestFit="1" customWidth="1"/>
    <col min="2" max="2" width="40.85546875" bestFit="1" customWidth="1"/>
    <col min="3" max="3" width="92" bestFit="1" customWidth="1"/>
    <col min="4" max="4" width="28.140625" bestFit="1" customWidth="1"/>
  </cols>
  <sheetData>
    <row r="1" spans="1:4" x14ac:dyDescent="0.25">
      <c r="A1" s="2" t="s">
        <v>7</v>
      </c>
      <c r="B1" s="2" t="s">
        <v>22</v>
      </c>
      <c r="C1" s="2" t="s">
        <v>23</v>
      </c>
      <c r="D1" s="2" t="s">
        <v>28</v>
      </c>
    </row>
    <row r="3" spans="1:4" x14ac:dyDescent="0.25">
      <c r="A3" t="s">
        <v>1</v>
      </c>
    </row>
    <row r="4" spans="1:4" x14ac:dyDescent="0.25">
      <c r="B4" t="s">
        <v>9</v>
      </c>
    </row>
    <row r="5" spans="1:4" x14ac:dyDescent="0.25">
      <c r="B5" t="s">
        <v>10</v>
      </c>
    </row>
    <row r="6" spans="1:4" x14ac:dyDescent="0.25">
      <c r="B6" t="s">
        <v>12</v>
      </c>
    </row>
    <row r="8" spans="1:4" x14ac:dyDescent="0.25">
      <c r="A8" t="s">
        <v>2</v>
      </c>
    </row>
    <row r="9" spans="1:4" x14ac:dyDescent="0.25">
      <c r="B9" t="s">
        <v>9</v>
      </c>
    </row>
    <row r="10" spans="1:4" x14ac:dyDescent="0.25">
      <c r="B10" t="s">
        <v>10</v>
      </c>
    </row>
    <row r="11" spans="1:4" x14ac:dyDescent="0.25">
      <c r="B11" t="s">
        <v>11</v>
      </c>
    </row>
    <row r="12" spans="1:4" x14ac:dyDescent="0.25">
      <c r="B12" t="s">
        <v>12</v>
      </c>
    </row>
    <row r="14" spans="1:4" x14ac:dyDescent="0.25">
      <c r="A14" t="s">
        <v>3</v>
      </c>
    </row>
    <row r="15" spans="1:4" x14ac:dyDescent="0.25">
      <c r="B15" t="s">
        <v>13</v>
      </c>
    </row>
    <row r="16" spans="1:4" x14ac:dyDescent="0.25">
      <c r="C16" t="s">
        <v>38</v>
      </c>
    </row>
    <row r="17" spans="2:4" x14ac:dyDescent="0.25">
      <c r="C17" t="s">
        <v>39</v>
      </c>
    </row>
    <row r="18" spans="2:4" x14ac:dyDescent="0.25">
      <c r="C18" t="s">
        <v>49</v>
      </c>
    </row>
    <row r="19" spans="2:4" x14ac:dyDescent="0.25">
      <c r="C19" t="s">
        <v>50</v>
      </c>
    </row>
    <row r="20" spans="2:4" x14ac:dyDescent="0.25">
      <c r="C20" t="s">
        <v>40</v>
      </c>
    </row>
    <row r="21" spans="2:4" x14ac:dyDescent="0.25">
      <c r="B21" t="s">
        <v>15</v>
      </c>
    </row>
    <row r="22" spans="2:4" x14ac:dyDescent="0.25">
      <c r="B22" t="s">
        <v>19</v>
      </c>
      <c r="D22" t="s">
        <v>29</v>
      </c>
    </row>
    <row r="23" spans="2:4" x14ac:dyDescent="0.25">
      <c r="C23" t="s">
        <v>42</v>
      </c>
    </row>
    <row r="24" spans="2:4" x14ac:dyDescent="0.25">
      <c r="C24" s="1" t="s">
        <v>43</v>
      </c>
    </row>
    <row r="25" spans="2:4" x14ac:dyDescent="0.25">
      <c r="C25" t="s">
        <v>44</v>
      </c>
    </row>
    <row r="26" spans="2:4" x14ac:dyDescent="0.25">
      <c r="B26" t="s">
        <v>30</v>
      </c>
    </row>
    <row r="27" spans="2:4" x14ac:dyDescent="0.25">
      <c r="B27" t="s">
        <v>14</v>
      </c>
    </row>
    <row r="28" spans="2:4" x14ac:dyDescent="0.25">
      <c r="B28" t="s">
        <v>21</v>
      </c>
      <c r="D28" t="s">
        <v>29</v>
      </c>
    </row>
    <row r="29" spans="2:4" x14ac:dyDescent="0.25">
      <c r="C29" t="s">
        <v>45</v>
      </c>
    </row>
    <row r="30" spans="2:4" x14ac:dyDescent="0.25">
      <c r="C30" t="s">
        <v>46</v>
      </c>
    </row>
    <row r="31" spans="2:4" x14ac:dyDescent="0.25">
      <c r="B31" t="s">
        <v>20</v>
      </c>
      <c r="D31" t="s">
        <v>29</v>
      </c>
    </row>
    <row r="32" spans="2:4" x14ac:dyDescent="0.25">
      <c r="C32" t="s">
        <v>47</v>
      </c>
    </row>
    <row r="33" spans="2:4" x14ac:dyDescent="0.25">
      <c r="C33" t="s">
        <v>48</v>
      </c>
    </row>
    <row r="34" spans="2:4" x14ac:dyDescent="0.25">
      <c r="B34" t="s">
        <v>16</v>
      </c>
    </row>
    <row r="35" spans="2:4" x14ac:dyDescent="0.25">
      <c r="B35" t="s">
        <v>17</v>
      </c>
    </row>
    <row r="36" spans="2:4" x14ac:dyDescent="0.25">
      <c r="B36" t="s">
        <v>18</v>
      </c>
    </row>
    <row r="38" spans="2:4" x14ac:dyDescent="0.25">
      <c r="B38" t="s">
        <v>25</v>
      </c>
      <c r="D38" t="s">
        <v>29</v>
      </c>
    </row>
    <row r="39" spans="2:4" x14ac:dyDescent="0.25">
      <c r="C39" t="s">
        <v>51</v>
      </c>
    </row>
    <row r="40" spans="2:4" x14ac:dyDescent="0.25">
      <c r="C40" t="s">
        <v>52</v>
      </c>
    </row>
    <row r="41" spans="2:4" x14ac:dyDescent="0.25">
      <c r="B41" t="s">
        <v>99</v>
      </c>
      <c r="D41" t="s">
        <v>29</v>
      </c>
    </row>
    <row r="42" spans="2:4" x14ac:dyDescent="0.25">
      <c r="C42" t="s">
        <v>100</v>
      </c>
    </row>
    <row r="43" spans="2:4" x14ac:dyDescent="0.25">
      <c r="C43" t="s">
        <v>101</v>
      </c>
    </row>
    <row r="44" spans="2:4" x14ac:dyDescent="0.25">
      <c r="B44" t="s">
        <v>102</v>
      </c>
      <c r="D44" t="s">
        <v>29</v>
      </c>
    </row>
    <row r="45" spans="2:4" x14ac:dyDescent="0.25">
      <c r="C45" t="s">
        <v>103</v>
      </c>
    </row>
    <row r="46" spans="2:4" x14ac:dyDescent="0.25">
      <c r="C46" t="s">
        <v>104</v>
      </c>
    </row>
    <row r="49" spans="1:4" x14ac:dyDescent="0.25">
      <c r="B49" t="s">
        <v>24</v>
      </c>
    </row>
    <row r="50" spans="1:4" x14ac:dyDescent="0.25">
      <c r="B50" t="s">
        <v>26</v>
      </c>
      <c r="D50" t="s">
        <v>106</v>
      </c>
    </row>
    <row r="51" spans="1:4" x14ac:dyDescent="0.25">
      <c r="B51" t="s">
        <v>27</v>
      </c>
      <c r="D51" t="s">
        <v>105</v>
      </c>
    </row>
    <row r="53" spans="1:4" x14ac:dyDescent="0.25">
      <c r="B53" t="s">
        <v>41</v>
      </c>
    </row>
    <row r="54" spans="1:4" x14ac:dyDescent="0.25">
      <c r="B54" t="s">
        <v>12</v>
      </c>
    </row>
    <row r="56" spans="1:4" x14ac:dyDescent="0.25">
      <c r="A56" t="s">
        <v>4</v>
      </c>
    </row>
    <row r="57" spans="1:4" x14ac:dyDescent="0.25">
      <c r="B57" s="1" t="s">
        <v>31</v>
      </c>
    </row>
    <row r="58" spans="1:4" x14ac:dyDescent="0.25">
      <c r="B58" t="s">
        <v>32</v>
      </c>
    </row>
    <row r="59" spans="1:4" x14ac:dyDescent="0.25">
      <c r="B59" t="s">
        <v>33</v>
      </c>
    </row>
    <row r="60" spans="1:4" x14ac:dyDescent="0.25">
      <c r="B60" t="s">
        <v>34</v>
      </c>
    </row>
    <row r="62" spans="1:4" x14ac:dyDescent="0.25">
      <c r="A62" t="s">
        <v>5</v>
      </c>
    </row>
    <row r="63" spans="1:4" x14ac:dyDescent="0.25">
      <c r="B63" t="s">
        <v>34</v>
      </c>
    </row>
    <row r="64" spans="1:4" x14ac:dyDescent="0.25">
      <c r="B64" t="s">
        <v>12</v>
      </c>
    </row>
    <row r="66" spans="1:2" x14ac:dyDescent="0.25">
      <c r="A66" t="s">
        <v>6</v>
      </c>
    </row>
    <row r="67" spans="1:2" x14ac:dyDescent="0.25">
      <c r="B67" t="s">
        <v>36</v>
      </c>
    </row>
    <row r="68" spans="1:2" x14ac:dyDescent="0.25">
      <c r="B68" t="s">
        <v>12</v>
      </c>
    </row>
    <row r="70" spans="1:2" x14ac:dyDescent="0.25">
      <c r="A70" t="s">
        <v>0</v>
      </c>
    </row>
    <row r="71" spans="1:2" x14ac:dyDescent="0.25">
      <c r="B71" t="s">
        <v>37</v>
      </c>
    </row>
    <row r="72" spans="1:2" x14ac:dyDescent="0.25">
      <c r="B7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2"/>
  <sheetViews>
    <sheetView workbookViewId="0">
      <selection activeCell="E52" sqref="A2:E52"/>
    </sheetView>
  </sheetViews>
  <sheetFormatPr defaultRowHeight="15" x14ac:dyDescent="0.25"/>
  <cols>
    <col min="1" max="1" width="34.42578125" bestFit="1" customWidth="1"/>
    <col min="2" max="2" width="40.85546875" bestFit="1" customWidth="1"/>
    <col min="3" max="3" width="28.140625" bestFit="1" customWidth="1"/>
    <col min="4" max="4" width="18.7109375" bestFit="1" customWidth="1"/>
    <col min="5" max="5" width="24.140625" style="5" bestFit="1" customWidth="1"/>
  </cols>
  <sheetData>
    <row r="1" spans="1:5" x14ac:dyDescent="0.25">
      <c r="A1" s="2" t="s">
        <v>7</v>
      </c>
      <c r="B1" s="2" t="s">
        <v>8</v>
      </c>
      <c r="C1" s="2" t="s">
        <v>28</v>
      </c>
      <c r="D1" s="3" t="s">
        <v>53</v>
      </c>
      <c r="E1" s="3" t="s">
        <v>107</v>
      </c>
    </row>
    <row r="3" spans="1:5" x14ac:dyDescent="0.25">
      <c r="A3" t="s">
        <v>1</v>
      </c>
      <c r="D3">
        <v>1</v>
      </c>
      <c r="E3" s="5" t="s">
        <v>55</v>
      </c>
    </row>
    <row r="4" spans="1:5" x14ac:dyDescent="0.25">
      <c r="B4" t="s">
        <v>9</v>
      </c>
      <c r="D4">
        <v>2</v>
      </c>
      <c r="E4" s="5" t="s">
        <v>55</v>
      </c>
    </row>
    <row r="5" spans="1:5" x14ac:dyDescent="0.25">
      <c r="B5" t="s">
        <v>10</v>
      </c>
      <c r="D5">
        <v>3</v>
      </c>
      <c r="E5" s="5">
        <v>1</v>
      </c>
    </row>
    <row r="6" spans="1:5" x14ac:dyDescent="0.25">
      <c r="B6" t="s">
        <v>12</v>
      </c>
      <c r="D6">
        <v>4</v>
      </c>
      <c r="E6" s="4" t="s">
        <v>55</v>
      </c>
    </row>
    <row r="8" spans="1:5" x14ac:dyDescent="0.25">
      <c r="A8" t="s">
        <v>2</v>
      </c>
      <c r="D8">
        <v>5</v>
      </c>
      <c r="E8" s="5">
        <v>1</v>
      </c>
    </row>
    <row r="9" spans="1:5" x14ac:dyDescent="0.25">
      <c r="B9" t="s">
        <v>10</v>
      </c>
      <c r="D9">
        <v>6</v>
      </c>
      <c r="E9" s="5">
        <v>1</v>
      </c>
    </row>
    <row r="10" spans="1:5" x14ac:dyDescent="0.25">
      <c r="B10" t="s">
        <v>11</v>
      </c>
      <c r="D10">
        <v>7</v>
      </c>
      <c r="E10" s="5">
        <v>1</v>
      </c>
    </row>
    <row r="11" spans="1:5" x14ac:dyDescent="0.25">
      <c r="B11" t="s">
        <v>12</v>
      </c>
      <c r="D11">
        <v>8</v>
      </c>
      <c r="E11" s="5" t="s">
        <v>55</v>
      </c>
    </row>
    <row r="13" spans="1:5" x14ac:dyDescent="0.25">
      <c r="A13" t="s">
        <v>3</v>
      </c>
      <c r="D13">
        <v>9</v>
      </c>
      <c r="E13" s="5">
        <v>5</v>
      </c>
    </row>
    <row r="14" spans="1:5" x14ac:dyDescent="0.25">
      <c r="B14" t="s">
        <v>13</v>
      </c>
      <c r="D14">
        <v>10</v>
      </c>
      <c r="E14" s="5">
        <v>5</v>
      </c>
    </row>
    <row r="15" spans="1:5" x14ac:dyDescent="0.25">
      <c r="B15" t="s">
        <v>15</v>
      </c>
      <c r="D15">
        <v>11</v>
      </c>
      <c r="E15" s="5">
        <v>7</v>
      </c>
    </row>
    <row r="16" spans="1:5" x14ac:dyDescent="0.25">
      <c r="B16" t="s">
        <v>19</v>
      </c>
      <c r="C16" t="s">
        <v>29</v>
      </c>
      <c r="D16">
        <v>12</v>
      </c>
      <c r="E16" s="5">
        <v>10</v>
      </c>
    </row>
    <row r="17" spans="2:5" x14ac:dyDescent="0.25">
      <c r="B17" t="s">
        <v>30</v>
      </c>
      <c r="D17">
        <v>13</v>
      </c>
      <c r="E17" s="5">
        <v>12</v>
      </c>
    </row>
    <row r="18" spans="2:5" x14ac:dyDescent="0.25">
      <c r="B18" t="s">
        <v>14</v>
      </c>
      <c r="D18">
        <v>14</v>
      </c>
      <c r="E18" s="5">
        <v>12</v>
      </c>
    </row>
    <row r="19" spans="2:5" x14ac:dyDescent="0.25">
      <c r="B19" t="s">
        <v>21</v>
      </c>
      <c r="C19" t="s">
        <v>29</v>
      </c>
      <c r="D19">
        <v>15</v>
      </c>
      <c r="E19" s="5" t="s">
        <v>59</v>
      </c>
    </row>
    <row r="20" spans="2:5" x14ac:dyDescent="0.25">
      <c r="B20" t="s">
        <v>20</v>
      </c>
      <c r="C20" t="s">
        <v>29</v>
      </c>
      <c r="D20">
        <v>16</v>
      </c>
      <c r="E20" s="5" t="s">
        <v>59</v>
      </c>
    </row>
    <row r="21" spans="2:5" x14ac:dyDescent="0.25">
      <c r="B21" t="s">
        <v>16</v>
      </c>
      <c r="D21">
        <v>17</v>
      </c>
      <c r="E21" s="5" t="s">
        <v>59</v>
      </c>
    </row>
    <row r="22" spans="2:5" x14ac:dyDescent="0.25">
      <c r="B22" t="s">
        <v>17</v>
      </c>
      <c r="D22">
        <v>18</v>
      </c>
      <c r="E22" s="5" t="s">
        <v>59</v>
      </c>
    </row>
    <row r="23" spans="2:5" x14ac:dyDescent="0.25">
      <c r="B23" t="s">
        <v>18</v>
      </c>
      <c r="D23">
        <v>19</v>
      </c>
      <c r="E23" s="5" t="s">
        <v>59</v>
      </c>
    </row>
    <row r="25" spans="2:5" x14ac:dyDescent="0.25">
      <c r="B25" t="s">
        <v>25</v>
      </c>
      <c r="C25" t="s">
        <v>29</v>
      </c>
      <c r="D25">
        <v>21</v>
      </c>
      <c r="E25" s="5" t="s">
        <v>60</v>
      </c>
    </row>
    <row r="26" spans="2:5" x14ac:dyDescent="0.25">
      <c r="B26" t="s">
        <v>99</v>
      </c>
      <c r="C26" t="s">
        <v>29</v>
      </c>
      <c r="D26">
        <v>22</v>
      </c>
      <c r="E26" s="5" t="s">
        <v>60</v>
      </c>
    </row>
    <row r="27" spans="2:5" x14ac:dyDescent="0.25">
      <c r="B27" t="s">
        <v>102</v>
      </c>
      <c r="C27" t="s">
        <v>29</v>
      </c>
      <c r="D27">
        <v>23</v>
      </c>
      <c r="E27" s="5" t="s">
        <v>60</v>
      </c>
    </row>
    <row r="29" spans="2:5" x14ac:dyDescent="0.25">
      <c r="B29" t="s">
        <v>24</v>
      </c>
      <c r="D29">
        <v>25</v>
      </c>
      <c r="E29" s="5" t="s">
        <v>59</v>
      </c>
    </row>
    <row r="30" spans="2:5" x14ac:dyDescent="0.25">
      <c r="B30" t="s">
        <v>26</v>
      </c>
      <c r="C30" t="s">
        <v>106</v>
      </c>
      <c r="D30">
        <v>26</v>
      </c>
      <c r="E30" s="5">
        <v>23.25</v>
      </c>
    </row>
    <row r="31" spans="2:5" x14ac:dyDescent="0.25">
      <c r="B31" t="s">
        <v>27</v>
      </c>
      <c r="C31" t="s">
        <v>105</v>
      </c>
      <c r="D31">
        <v>27</v>
      </c>
      <c r="E31" s="5">
        <v>26</v>
      </c>
    </row>
    <row r="33" spans="1:5" x14ac:dyDescent="0.25">
      <c r="B33" t="s">
        <v>12</v>
      </c>
      <c r="D33">
        <v>28</v>
      </c>
      <c r="E33" s="5" t="s">
        <v>55</v>
      </c>
    </row>
    <row r="35" spans="1:5" x14ac:dyDescent="0.25">
      <c r="A35" t="s">
        <v>4</v>
      </c>
      <c r="D35">
        <v>29</v>
      </c>
      <c r="E35" s="5">
        <v>9</v>
      </c>
    </row>
    <row r="36" spans="1:5" x14ac:dyDescent="0.25">
      <c r="B36" s="1" t="s">
        <v>31</v>
      </c>
      <c r="D36">
        <v>30</v>
      </c>
      <c r="E36" s="5">
        <v>5</v>
      </c>
    </row>
    <row r="37" spans="1:5" x14ac:dyDescent="0.25">
      <c r="B37" t="s">
        <v>32</v>
      </c>
      <c r="D37">
        <v>31</v>
      </c>
      <c r="E37" s="5">
        <v>29</v>
      </c>
    </row>
    <row r="38" spans="1:5" x14ac:dyDescent="0.25">
      <c r="B38" t="s">
        <v>33</v>
      </c>
      <c r="D38">
        <v>32</v>
      </c>
      <c r="E38" s="5">
        <v>29</v>
      </c>
    </row>
    <row r="39" spans="1:5" x14ac:dyDescent="0.25">
      <c r="B39" t="s">
        <v>34</v>
      </c>
      <c r="D39">
        <v>33</v>
      </c>
      <c r="E39" s="5">
        <v>30.31</v>
      </c>
    </row>
    <row r="41" spans="1:5" x14ac:dyDescent="0.25">
      <c r="A41" t="s">
        <v>5</v>
      </c>
      <c r="D41">
        <v>34</v>
      </c>
      <c r="E41" s="5">
        <v>29</v>
      </c>
    </row>
    <row r="42" spans="1:5" x14ac:dyDescent="0.25">
      <c r="B42" t="s">
        <v>35</v>
      </c>
      <c r="D42">
        <v>35</v>
      </c>
      <c r="E42" s="5">
        <v>29</v>
      </c>
    </row>
    <row r="43" spans="1:5" x14ac:dyDescent="0.25">
      <c r="B43" t="s">
        <v>34</v>
      </c>
      <c r="D43">
        <v>36</v>
      </c>
      <c r="E43" s="5">
        <v>35</v>
      </c>
    </row>
    <row r="44" spans="1:5" x14ac:dyDescent="0.25">
      <c r="B44" t="s">
        <v>12</v>
      </c>
      <c r="D44">
        <v>37</v>
      </c>
      <c r="E44" s="5" t="s">
        <v>55</v>
      </c>
    </row>
    <row r="46" spans="1:5" x14ac:dyDescent="0.25">
      <c r="A46" t="s">
        <v>6</v>
      </c>
      <c r="D46">
        <v>38</v>
      </c>
      <c r="E46" s="5">
        <v>34</v>
      </c>
    </row>
    <row r="47" spans="1:5" x14ac:dyDescent="0.25">
      <c r="B47" t="s">
        <v>36</v>
      </c>
      <c r="D47">
        <v>39</v>
      </c>
      <c r="E47" s="5">
        <v>34</v>
      </c>
    </row>
    <row r="48" spans="1:5" x14ac:dyDescent="0.25">
      <c r="B48" t="s">
        <v>12</v>
      </c>
      <c r="D48">
        <v>40</v>
      </c>
      <c r="E48" s="5" t="s">
        <v>55</v>
      </c>
    </row>
    <row r="50" spans="1:5" x14ac:dyDescent="0.25">
      <c r="A50" t="s">
        <v>0</v>
      </c>
      <c r="D50">
        <v>41</v>
      </c>
      <c r="E50" s="5">
        <v>38</v>
      </c>
    </row>
    <row r="51" spans="1:5" x14ac:dyDescent="0.25">
      <c r="B51" t="s">
        <v>37</v>
      </c>
      <c r="D51">
        <v>42</v>
      </c>
      <c r="E51" s="5">
        <v>34</v>
      </c>
    </row>
    <row r="52" spans="1:5" x14ac:dyDescent="0.25">
      <c r="B52" t="s">
        <v>12</v>
      </c>
      <c r="D52">
        <v>43</v>
      </c>
      <c r="E52" s="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topLeftCell="A43" workbookViewId="0">
      <selection sqref="A1:F52"/>
    </sheetView>
  </sheetViews>
  <sheetFormatPr defaultRowHeight="15" x14ac:dyDescent="0.25"/>
  <cols>
    <col min="1" max="1" width="34.42578125" bestFit="1" customWidth="1"/>
    <col min="2" max="2" width="40.85546875" bestFit="1" customWidth="1"/>
    <col min="3" max="3" width="28.140625" bestFit="1" customWidth="1"/>
    <col min="4" max="4" width="18.7109375" bestFit="1" customWidth="1"/>
    <col min="5" max="5" width="24.140625" style="5" bestFit="1" customWidth="1"/>
    <col min="6" max="6" width="15.85546875" bestFit="1" customWidth="1"/>
    <col min="7" max="7" width="9.140625" style="8"/>
  </cols>
  <sheetData>
    <row r="1" spans="1:7" x14ac:dyDescent="0.25">
      <c r="A1" s="2" t="s">
        <v>7</v>
      </c>
      <c r="B1" s="2" t="s">
        <v>8</v>
      </c>
      <c r="C1" s="2" t="s">
        <v>28</v>
      </c>
      <c r="D1" s="3" t="s">
        <v>53</v>
      </c>
      <c r="E1" s="3" t="s">
        <v>54</v>
      </c>
      <c r="F1" s="7" t="s">
        <v>61</v>
      </c>
    </row>
    <row r="3" spans="1:7" x14ac:dyDescent="0.25">
      <c r="A3" t="s">
        <v>1</v>
      </c>
      <c r="D3">
        <v>1</v>
      </c>
      <c r="E3" s="5" t="s">
        <v>55</v>
      </c>
    </row>
    <row r="4" spans="1:7" x14ac:dyDescent="0.25">
      <c r="B4" t="s">
        <v>9</v>
      </c>
      <c r="D4">
        <v>2</v>
      </c>
      <c r="E4" s="5" t="s">
        <v>55</v>
      </c>
      <c r="F4">
        <v>10</v>
      </c>
    </row>
    <row r="5" spans="1:7" x14ac:dyDescent="0.25">
      <c r="B5" t="s">
        <v>10</v>
      </c>
      <c r="D5">
        <v>3</v>
      </c>
      <c r="E5" s="5">
        <v>1</v>
      </c>
      <c r="F5">
        <v>10</v>
      </c>
    </row>
    <row r="6" spans="1:7" x14ac:dyDescent="0.25">
      <c r="B6" t="s">
        <v>12</v>
      </c>
      <c r="D6">
        <v>4</v>
      </c>
      <c r="E6" s="4" t="s">
        <v>55</v>
      </c>
      <c r="F6">
        <v>5</v>
      </c>
    </row>
    <row r="7" spans="1:7" x14ac:dyDescent="0.25">
      <c r="G7" s="8">
        <v>25</v>
      </c>
    </row>
    <row r="8" spans="1:7" x14ac:dyDescent="0.25">
      <c r="A8" t="s">
        <v>2</v>
      </c>
      <c r="D8">
        <v>5</v>
      </c>
      <c r="E8" s="5">
        <v>1</v>
      </c>
    </row>
    <row r="9" spans="1:7" x14ac:dyDescent="0.25">
      <c r="B9" t="s">
        <v>10</v>
      </c>
      <c r="D9">
        <v>6</v>
      </c>
      <c r="E9" s="5">
        <v>1</v>
      </c>
      <c r="F9">
        <v>10</v>
      </c>
    </row>
    <row r="10" spans="1:7" x14ac:dyDescent="0.25">
      <c r="B10" t="s">
        <v>11</v>
      </c>
      <c r="D10">
        <v>7</v>
      </c>
      <c r="E10" s="5">
        <v>1</v>
      </c>
      <c r="F10">
        <v>20</v>
      </c>
    </row>
    <row r="11" spans="1:7" x14ac:dyDescent="0.25">
      <c r="B11" t="s">
        <v>12</v>
      </c>
      <c r="D11">
        <v>8</v>
      </c>
      <c r="E11" s="5" t="s">
        <v>55</v>
      </c>
      <c r="F11">
        <v>5</v>
      </c>
    </row>
    <row r="12" spans="1:7" x14ac:dyDescent="0.25">
      <c r="G12" s="8">
        <v>35</v>
      </c>
    </row>
    <row r="13" spans="1:7" x14ac:dyDescent="0.25">
      <c r="A13" t="s">
        <v>3</v>
      </c>
      <c r="D13">
        <v>9</v>
      </c>
      <c r="E13" s="5">
        <v>5</v>
      </c>
    </row>
    <row r="14" spans="1:7" x14ac:dyDescent="0.25">
      <c r="B14" t="s">
        <v>13</v>
      </c>
      <c r="D14">
        <v>10</v>
      </c>
      <c r="E14" s="5">
        <v>5</v>
      </c>
      <c r="F14">
        <v>10</v>
      </c>
    </row>
    <row r="15" spans="1:7" x14ac:dyDescent="0.25">
      <c r="B15" t="s">
        <v>15</v>
      </c>
      <c r="D15">
        <v>11</v>
      </c>
      <c r="E15" s="5">
        <v>7</v>
      </c>
      <c r="F15">
        <v>5</v>
      </c>
    </row>
    <row r="16" spans="1:7" x14ac:dyDescent="0.25">
      <c r="B16" t="s">
        <v>19</v>
      </c>
      <c r="C16" t="s">
        <v>29</v>
      </c>
      <c r="D16">
        <v>12</v>
      </c>
      <c r="E16" s="5">
        <v>10</v>
      </c>
      <c r="F16">
        <v>5</v>
      </c>
    </row>
    <row r="17" spans="2:6" x14ac:dyDescent="0.25">
      <c r="B17" t="s">
        <v>30</v>
      </c>
      <c r="D17">
        <v>13</v>
      </c>
      <c r="E17" s="5">
        <v>12</v>
      </c>
      <c r="F17">
        <v>5</v>
      </c>
    </row>
    <row r="18" spans="2:6" x14ac:dyDescent="0.25">
      <c r="B18" t="s">
        <v>14</v>
      </c>
      <c r="D18">
        <v>14</v>
      </c>
      <c r="E18" s="5">
        <v>12</v>
      </c>
      <c r="F18">
        <v>5</v>
      </c>
    </row>
    <row r="19" spans="2:6" x14ac:dyDescent="0.25">
      <c r="B19" t="s">
        <v>21</v>
      </c>
      <c r="C19" t="s">
        <v>29</v>
      </c>
      <c r="D19">
        <v>15</v>
      </c>
      <c r="E19" s="5" t="s">
        <v>59</v>
      </c>
      <c r="F19">
        <v>5</v>
      </c>
    </row>
    <row r="20" spans="2:6" x14ac:dyDescent="0.25">
      <c r="B20" t="s">
        <v>20</v>
      </c>
      <c r="C20" t="s">
        <v>29</v>
      </c>
      <c r="D20">
        <v>16</v>
      </c>
      <c r="E20" s="5" t="s">
        <v>59</v>
      </c>
      <c r="F20">
        <v>5</v>
      </c>
    </row>
    <row r="21" spans="2:6" x14ac:dyDescent="0.25">
      <c r="B21" t="s">
        <v>16</v>
      </c>
      <c r="D21">
        <v>17</v>
      </c>
      <c r="E21" s="5" t="s">
        <v>59</v>
      </c>
      <c r="F21">
        <v>5</v>
      </c>
    </row>
    <row r="22" spans="2:6" x14ac:dyDescent="0.25">
      <c r="B22" t="s">
        <v>17</v>
      </c>
      <c r="D22">
        <v>18</v>
      </c>
      <c r="E22" s="5" t="s">
        <v>59</v>
      </c>
      <c r="F22">
        <v>5</v>
      </c>
    </row>
    <row r="23" spans="2:6" x14ac:dyDescent="0.25">
      <c r="B23" t="s">
        <v>18</v>
      </c>
      <c r="D23">
        <v>19</v>
      </c>
      <c r="E23" s="5" t="s">
        <v>59</v>
      </c>
      <c r="F23">
        <v>5</v>
      </c>
    </row>
    <row r="25" spans="2:6" x14ac:dyDescent="0.25">
      <c r="B25" t="s">
        <v>25</v>
      </c>
      <c r="C25" t="s">
        <v>29</v>
      </c>
      <c r="D25">
        <v>21</v>
      </c>
      <c r="E25" s="5" t="s">
        <v>60</v>
      </c>
      <c r="F25">
        <v>10</v>
      </c>
    </row>
    <row r="26" spans="2:6" x14ac:dyDescent="0.25">
      <c r="B26" t="s">
        <v>99</v>
      </c>
      <c r="C26" t="s">
        <v>29</v>
      </c>
      <c r="D26">
        <v>22</v>
      </c>
      <c r="E26" s="5" t="s">
        <v>60</v>
      </c>
      <c r="F26">
        <v>10</v>
      </c>
    </row>
    <row r="27" spans="2:6" x14ac:dyDescent="0.25">
      <c r="B27" t="s">
        <v>102</v>
      </c>
      <c r="C27" t="s">
        <v>29</v>
      </c>
      <c r="D27">
        <v>23</v>
      </c>
      <c r="E27" s="5" t="s">
        <v>60</v>
      </c>
      <c r="F27">
        <v>10</v>
      </c>
    </row>
    <row r="29" spans="2:6" x14ac:dyDescent="0.25">
      <c r="B29" t="s">
        <v>24</v>
      </c>
      <c r="D29">
        <v>25</v>
      </c>
      <c r="E29" s="5" t="s">
        <v>59</v>
      </c>
      <c r="F29">
        <v>25</v>
      </c>
    </row>
    <row r="30" spans="2:6" x14ac:dyDescent="0.25">
      <c r="B30" t="s">
        <v>26</v>
      </c>
      <c r="C30" t="s">
        <v>106</v>
      </c>
      <c r="D30">
        <v>26</v>
      </c>
      <c r="E30" s="5">
        <v>23.25</v>
      </c>
      <c r="F30">
        <v>5</v>
      </c>
    </row>
    <row r="31" spans="2:6" x14ac:dyDescent="0.25">
      <c r="B31" t="s">
        <v>27</v>
      </c>
      <c r="C31" t="s">
        <v>105</v>
      </c>
      <c r="D31">
        <v>27</v>
      </c>
      <c r="E31" s="5">
        <v>26</v>
      </c>
      <c r="F31">
        <v>5</v>
      </c>
    </row>
    <row r="33" spans="1:7" x14ac:dyDescent="0.25">
      <c r="B33" t="s">
        <v>12</v>
      </c>
      <c r="D33">
        <v>28</v>
      </c>
      <c r="E33" s="5" t="s">
        <v>55</v>
      </c>
      <c r="F33">
        <v>25</v>
      </c>
    </row>
    <row r="34" spans="1:7" x14ac:dyDescent="0.25">
      <c r="G34" s="8">
        <f>SUM(F14:F33)</f>
        <v>145</v>
      </c>
    </row>
    <row r="35" spans="1:7" x14ac:dyDescent="0.25">
      <c r="A35" t="s">
        <v>4</v>
      </c>
      <c r="D35">
        <v>29</v>
      </c>
      <c r="E35" s="5">
        <v>9</v>
      </c>
    </row>
    <row r="36" spans="1:7" x14ac:dyDescent="0.25">
      <c r="B36" s="1" t="s">
        <v>31</v>
      </c>
      <c r="D36">
        <v>30</v>
      </c>
      <c r="E36" s="5">
        <v>5</v>
      </c>
      <c r="F36">
        <v>10</v>
      </c>
    </row>
    <row r="37" spans="1:7" x14ac:dyDescent="0.25">
      <c r="B37" t="s">
        <v>32</v>
      </c>
      <c r="D37">
        <v>31</v>
      </c>
      <c r="E37" s="5">
        <v>29</v>
      </c>
      <c r="F37">
        <v>10</v>
      </c>
    </row>
    <row r="38" spans="1:7" x14ac:dyDescent="0.25">
      <c r="B38" t="s">
        <v>33</v>
      </c>
      <c r="D38">
        <v>32</v>
      </c>
      <c r="E38" s="5">
        <v>29</v>
      </c>
      <c r="F38">
        <v>5</v>
      </c>
    </row>
    <row r="39" spans="1:7" x14ac:dyDescent="0.25">
      <c r="B39" t="s">
        <v>34</v>
      </c>
      <c r="D39">
        <v>33</v>
      </c>
      <c r="E39" s="5">
        <v>30.31</v>
      </c>
      <c r="F39">
        <v>10</v>
      </c>
    </row>
    <row r="40" spans="1:7" x14ac:dyDescent="0.25">
      <c r="G40" s="8">
        <v>35</v>
      </c>
    </row>
    <row r="41" spans="1:7" x14ac:dyDescent="0.25">
      <c r="A41" t="s">
        <v>5</v>
      </c>
      <c r="D41">
        <v>34</v>
      </c>
      <c r="E41" s="5">
        <v>29</v>
      </c>
    </row>
    <row r="42" spans="1:7" x14ac:dyDescent="0.25">
      <c r="B42" t="s">
        <v>35</v>
      </c>
      <c r="D42">
        <v>35</v>
      </c>
      <c r="E42" s="5">
        <v>29</v>
      </c>
      <c r="F42">
        <v>5</v>
      </c>
    </row>
    <row r="43" spans="1:7" x14ac:dyDescent="0.25">
      <c r="B43" t="s">
        <v>34</v>
      </c>
      <c r="D43">
        <v>36</v>
      </c>
      <c r="E43" s="5">
        <v>35</v>
      </c>
      <c r="F43">
        <v>10</v>
      </c>
    </row>
    <row r="44" spans="1:7" x14ac:dyDescent="0.25">
      <c r="B44" t="s">
        <v>12</v>
      </c>
      <c r="D44">
        <v>37</v>
      </c>
      <c r="E44" s="5" t="s">
        <v>55</v>
      </c>
      <c r="F44">
        <v>5</v>
      </c>
    </row>
    <row r="45" spans="1:7" x14ac:dyDescent="0.25">
      <c r="G45" s="8">
        <v>20</v>
      </c>
    </row>
    <row r="46" spans="1:7" x14ac:dyDescent="0.25">
      <c r="A46" t="s">
        <v>6</v>
      </c>
      <c r="D46">
        <v>38</v>
      </c>
      <c r="E46" s="5">
        <v>34</v>
      </c>
    </row>
    <row r="47" spans="1:7" x14ac:dyDescent="0.25">
      <c r="B47" t="s">
        <v>36</v>
      </c>
      <c r="D47">
        <v>39</v>
      </c>
      <c r="E47" s="5">
        <v>34</v>
      </c>
      <c r="F47">
        <v>5</v>
      </c>
    </row>
    <row r="48" spans="1:7" x14ac:dyDescent="0.25">
      <c r="B48" t="s">
        <v>12</v>
      </c>
      <c r="D48">
        <v>40</v>
      </c>
      <c r="E48" s="5" t="s">
        <v>55</v>
      </c>
      <c r="F48">
        <v>5</v>
      </c>
    </row>
    <row r="49" spans="1:7" x14ac:dyDescent="0.25">
      <c r="G49" s="8">
        <v>10</v>
      </c>
    </row>
    <row r="50" spans="1:7" x14ac:dyDescent="0.25">
      <c r="A50" t="s">
        <v>0</v>
      </c>
      <c r="D50">
        <v>41</v>
      </c>
      <c r="E50" s="5">
        <v>38</v>
      </c>
    </row>
    <row r="51" spans="1:7" x14ac:dyDescent="0.25">
      <c r="B51" t="s">
        <v>37</v>
      </c>
      <c r="D51">
        <v>42</v>
      </c>
      <c r="E51" s="5">
        <v>34</v>
      </c>
      <c r="F51">
        <v>5</v>
      </c>
    </row>
    <row r="52" spans="1:7" x14ac:dyDescent="0.25">
      <c r="B52" t="s">
        <v>12</v>
      </c>
      <c r="D52">
        <v>43</v>
      </c>
      <c r="E52" s="5" t="s">
        <v>55</v>
      </c>
      <c r="F52">
        <v>5</v>
      </c>
    </row>
    <row r="53" spans="1:7" x14ac:dyDescent="0.25">
      <c r="G53" s="8">
        <v>10</v>
      </c>
    </row>
    <row r="55" spans="1:7" x14ac:dyDescent="0.25">
      <c r="G55" s="8">
        <f>SUM(G7:G53)</f>
        <v>280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2"/>
  <sheetViews>
    <sheetView topLeftCell="E1" zoomScale="55" zoomScaleNormal="55" workbookViewId="0">
      <pane ySplit="1" topLeftCell="A12" activePane="bottomLeft" state="frozen"/>
      <selection pane="bottomLeft" activeCell="AI44" sqref="AI44"/>
    </sheetView>
  </sheetViews>
  <sheetFormatPr defaultRowHeight="15" x14ac:dyDescent="0.25"/>
  <cols>
    <col min="1" max="1" width="34.42578125" bestFit="1" customWidth="1"/>
    <col min="2" max="2" width="40.85546875" customWidth="1"/>
    <col min="3" max="3" width="14.28515625" bestFit="1" customWidth="1"/>
    <col min="4" max="4" width="18.85546875" bestFit="1" customWidth="1"/>
    <col min="5" max="5" width="24.140625" style="5" bestFit="1" customWidth="1"/>
    <col min="6" max="6" width="15.85546875" bestFit="1" customWidth="1"/>
    <col min="7" max="7" width="9.7109375" bestFit="1" customWidth="1"/>
    <col min="8" max="8" width="10.85546875" bestFit="1" customWidth="1"/>
    <col min="9" max="9" width="10.28515625" bestFit="1" customWidth="1"/>
    <col min="43" max="43" width="33" bestFit="1" customWidth="1"/>
  </cols>
  <sheetData>
    <row r="1" spans="1:43" ht="15.75" thickBot="1" x14ac:dyDescent="0.3">
      <c r="A1" s="2" t="s">
        <v>7</v>
      </c>
      <c r="B1" s="2" t="s">
        <v>8</v>
      </c>
      <c r="C1" s="2" t="s">
        <v>28</v>
      </c>
      <c r="D1" s="3" t="s">
        <v>53</v>
      </c>
      <c r="E1" s="3" t="s">
        <v>54</v>
      </c>
      <c r="F1" s="7" t="s">
        <v>61</v>
      </c>
      <c r="G1" s="43" t="s">
        <v>62</v>
      </c>
      <c r="H1" s="44"/>
      <c r="I1" s="44"/>
      <c r="J1" s="45"/>
      <c r="K1" s="46" t="s">
        <v>63</v>
      </c>
      <c r="L1" s="47"/>
      <c r="M1" s="47"/>
      <c r="N1" s="48"/>
      <c r="O1" s="46" t="s">
        <v>64</v>
      </c>
      <c r="P1" s="47"/>
      <c r="Q1" s="47"/>
      <c r="R1" s="48"/>
      <c r="S1" s="43" t="s">
        <v>65</v>
      </c>
      <c r="T1" s="44"/>
      <c r="U1" s="44"/>
      <c r="V1" s="45"/>
      <c r="W1" s="46" t="s">
        <v>66</v>
      </c>
      <c r="X1" s="47"/>
      <c r="Y1" s="47"/>
      <c r="Z1" s="48"/>
      <c r="AA1" s="46" t="s">
        <v>67</v>
      </c>
      <c r="AB1" s="47"/>
      <c r="AC1" s="47"/>
      <c r="AD1" s="48"/>
      <c r="AE1" s="51" t="s">
        <v>68</v>
      </c>
      <c r="AF1" s="52"/>
      <c r="AG1" s="52"/>
      <c r="AH1" s="53"/>
      <c r="AI1" s="40" t="s">
        <v>69</v>
      </c>
      <c r="AJ1" s="41"/>
      <c r="AK1" s="41"/>
      <c r="AL1" s="42"/>
      <c r="AM1" s="40" t="s">
        <v>70</v>
      </c>
      <c r="AN1" s="41"/>
      <c r="AO1" s="41"/>
      <c r="AP1" s="42"/>
    </row>
    <row r="2" spans="1:43" x14ac:dyDescent="0.25">
      <c r="G2" s="10">
        <v>1</v>
      </c>
      <c r="H2" s="10">
        <v>2</v>
      </c>
      <c r="I2" s="10">
        <v>3</v>
      </c>
      <c r="J2" s="10">
        <v>4</v>
      </c>
      <c r="K2" s="10">
        <v>1</v>
      </c>
      <c r="L2" s="10">
        <v>2</v>
      </c>
      <c r="M2" s="10">
        <v>3</v>
      </c>
      <c r="N2" s="10">
        <v>4</v>
      </c>
      <c r="O2" s="10">
        <v>1</v>
      </c>
      <c r="P2" s="10">
        <v>2</v>
      </c>
      <c r="Q2" s="10">
        <v>3</v>
      </c>
      <c r="R2" s="10">
        <v>4</v>
      </c>
      <c r="S2" s="10">
        <v>1</v>
      </c>
      <c r="T2" s="10">
        <v>2</v>
      </c>
      <c r="U2" s="10">
        <v>3</v>
      </c>
      <c r="V2" s="10">
        <v>4</v>
      </c>
      <c r="W2" s="10">
        <v>1</v>
      </c>
      <c r="X2" s="10">
        <v>2</v>
      </c>
      <c r="Y2" s="10">
        <v>3</v>
      </c>
      <c r="Z2" s="10">
        <v>4</v>
      </c>
      <c r="AA2" s="10">
        <v>1</v>
      </c>
      <c r="AB2" s="10">
        <v>2</v>
      </c>
      <c r="AC2" s="10">
        <v>3</v>
      </c>
      <c r="AD2" s="10">
        <v>4</v>
      </c>
      <c r="AE2" s="13">
        <v>1</v>
      </c>
      <c r="AF2" s="13">
        <v>2</v>
      </c>
      <c r="AG2" s="13">
        <v>3</v>
      </c>
      <c r="AH2" s="13">
        <v>4</v>
      </c>
      <c r="AI2" s="13">
        <v>1</v>
      </c>
      <c r="AJ2" s="13">
        <v>2</v>
      </c>
      <c r="AK2" s="13">
        <v>3</v>
      </c>
      <c r="AL2" s="13">
        <v>4</v>
      </c>
      <c r="AM2" s="13">
        <v>1</v>
      </c>
      <c r="AN2" s="13">
        <v>2</v>
      </c>
      <c r="AO2" s="13">
        <v>3</v>
      </c>
      <c r="AP2" s="13">
        <v>4</v>
      </c>
    </row>
    <row r="3" spans="1:43" x14ac:dyDescent="0.25">
      <c r="A3" t="s">
        <v>1</v>
      </c>
      <c r="D3">
        <v>1</v>
      </c>
      <c r="E3" s="5" t="s">
        <v>55</v>
      </c>
    </row>
    <row r="4" spans="1:43" ht="15.75" thickBot="1" x14ac:dyDescent="0.3">
      <c r="B4" t="s">
        <v>9</v>
      </c>
      <c r="D4">
        <v>2</v>
      </c>
      <c r="E4" s="5" t="s">
        <v>55</v>
      </c>
      <c r="F4">
        <v>10</v>
      </c>
      <c r="G4" s="31" t="s">
        <v>108</v>
      </c>
      <c r="H4" s="31"/>
      <c r="I4" s="31" t="s">
        <v>108</v>
      </c>
      <c r="J4" s="31"/>
      <c r="K4" s="36"/>
      <c r="AQ4" s="31" t="s">
        <v>91</v>
      </c>
    </row>
    <row r="5" spans="1:43" ht="15.75" thickBot="1" x14ac:dyDescent="0.3">
      <c r="B5" t="s">
        <v>10</v>
      </c>
      <c r="D5">
        <v>3</v>
      </c>
      <c r="E5" s="5">
        <v>1</v>
      </c>
      <c r="F5">
        <v>10</v>
      </c>
      <c r="H5" t="s">
        <v>109</v>
      </c>
      <c r="J5" t="s">
        <v>109</v>
      </c>
      <c r="K5" s="36"/>
      <c r="AQ5" s="35" t="s">
        <v>92</v>
      </c>
    </row>
    <row r="6" spans="1:43" x14ac:dyDescent="0.25">
      <c r="B6" t="s">
        <v>12</v>
      </c>
      <c r="D6">
        <v>4</v>
      </c>
      <c r="E6" s="4" t="s">
        <v>55</v>
      </c>
      <c r="F6">
        <v>5</v>
      </c>
      <c r="G6" t="s">
        <v>111</v>
      </c>
      <c r="H6" t="s">
        <v>111</v>
      </c>
      <c r="I6" t="s">
        <v>111</v>
      </c>
      <c r="J6" t="s">
        <v>111</v>
      </c>
      <c r="K6" s="36"/>
      <c r="AQ6" s="34" t="s">
        <v>93</v>
      </c>
    </row>
    <row r="7" spans="1:43" x14ac:dyDescent="0.25">
      <c r="K7" s="36"/>
    </row>
    <row r="8" spans="1:43" x14ac:dyDescent="0.25">
      <c r="A8" t="s">
        <v>2</v>
      </c>
      <c r="D8">
        <v>5</v>
      </c>
      <c r="E8" s="5">
        <v>1</v>
      </c>
      <c r="K8" s="36"/>
    </row>
    <row r="9" spans="1:43" x14ac:dyDescent="0.25">
      <c r="B9" t="s">
        <v>10</v>
      </c>
      <c r="D9">
        <v>6</v>
      </c>
      <c r="E9" s="5">
        <v>1</v>
      </c>
      <c r="F9">
        <v>10</v>
      </c>
      <c r="K9" s="31" t="s">
        <v>108</v>
      </c>
      <c r="L9" s="31" t="s">
        <v>108</v>
      </c>
      <c r="M9" s="31" t="s">
        <v>108</v>
      </c>
      <c r="N9" s="31" t="s">
        <v>108</v>
      </c>
      <c r="O9" s="36"/>
    </row>
    <row r="10" spans="1:43" x14ac:dyDescent="0.25">
      <c r="B10" t="s">
        <v>11</v>
      </c>
      <c r="D10">
        <v>7</v>
      </c>
      <c r="E10" s="5">
        <v>1</v>
      </c>
      <c r="F10">
        <v>20</v>
      </c>
      <c r="K10" t="s">
        <v>109</v>
      </c>
      <c r="L10" t="s">
        <v>109</v>
      </c>
      <c r="M10" t="s">
        <v>109</v>
      </c>
      <c r="N10" t="s">
        <v>109</v>
      </c>
      <c r="O10" s="36"/>
    </row>
    <row r="11" spans="1:43" x14ac:dyDescent="0.25">
      <c r="B11" t="s">
        <v>12</v>
      </c>
      <c r="D11">
        <v>8</v>
      </c>
      <c r="E11" s="5" t="s">
        <v>55</v>
      </c>
      <c r="F11">
        <v>5</v>
      </c>
      <c r="K11" t="s">
        <v>111</v>
      </c>
      <c r="L11" t="s">
        <v>111</v>
      </c>
      <c r="M11" t="s">
        <v>111</v>
      </c>
      <c r="N11" t="s">
        <v>111</v>
      </c>
      <c r="O11" s="36"/>
    </row>
    <row r="12" spans="1:43" x14ac:dyDescent="0.25">
      <c r="O12" s="36"/>
    </row>
    <row r="13" spans="1:43" ht="15.75" thickBot="1" x14ac:dyDescent="0.3">
      <c r="A13" t="s">
        <v>3</v>
      </c>
      <c r="D13">
        <v>9</v>
      </c>
      <c r="E13" s="5">
        <v>5</v>
      </c>
      <c r="O13" s="36"/>
    </row>
    <row r="14" spans="1:43" ht="15.75" thickBot="1" x14ac:dyDescent="0.3">
      <c r="B14" t="s">
        <v>13</v>
      </c>
      <c r="D14">
        <v>10</v>
      </c>
      <c r="E14" s="5">
        <v>5</v>
      </c>
      <c r="F14">
        <v>10</v>
      </c>
      <c r="O14" s="32" t="s">
        <v>108</v>
      </c>
      <c r="P14" s="37" t="s">
        <v>108</v>
      </c>
      <c r="Q14" s="36"/>
    </row>
    <row r="15" spans="1:43" ht="15.75" thickBot="1" x14ac:dyDescent="0.3">
      <c r="B15" t="s">
        <v>15</v>
      </c>
      <c r="D15">
        <v>11</v>
      </c>
      <c r="E15" s="5">
        <v>7</v>
      </c>
      <c r="F15">
        <v>5</v>
      </c>
      <c r="O15" t="s">
        <v>109</v>
      </c>
      <c r="Q15" s="36"/>
    </row>
    <row r="16" spans="1:43" ht="15.75" thickBot="1" x14ac:dyDescent="0.3">
      <c r="B16" t="s">
        <v>19</v>
      </c>
      <c r="C16" t="s">
        <v>29</v>
      </c>
      <c r="D16">
        <v>12</v>
      </c>
      <c r="E16" s="5">
        <v>10</v>
      </c>
      <c r="F16">
        <v>5</v>
      </c>
      <c r="Q16" s="33" t="s">
        <v>108</v>
      </c>
    </row>
    <row r="17" spans="2:30" x14ac:dyDescent="0.25">
      <c r="B17" t="s">
        <v>30</v>
      </c>
      <c r="D17">
        <v>13</v>
      </c>
      <c r="E17" s="5">
        <v>12</v>
      </c>
      <c r="F17">
        <v>5</v>
      </c>
      <c r="R17" s="31" t="s">
        <v>108</v>
      </c>
    </row>
    <row r="18" spans="2:30" x14ac:dyDescent="0.25">
      <c r="B18" t="s">
        <v>14</v>
      </c>
      <c r="D18">
        <v>14</v>
      </c>
      <c r="E18" s="5">
        <v>12</v>
      </c>
      <c r="F18">
        <v>5</v>
      </c>
      <c r="S18" s="31" t="s">
        <v>108</v>
      </c>
      <c r="T18" s="36"/>
    </row>
    <row r="19" spans="2:30" x14ac:dyDescent="0.25">
      <c r="B19" t="s">
        <v>21</v>
      </c>
      <c r="C19" t="s">
        <v>29</v>
      </c>
      <c r="D19">
        <v>15</v>
      </c>
      <c r="E19" s="5" t="s">
        <v>59</v>
      </c>
      <c r="F19">
        <v>5</v>
      </c>
      <c r="R19" t="s">
        <v>109</v>
      </c>
      <c r="T19" s="36"/>
    </row>
    <row r="20" spans="2:30" x14ac:dyDescent="0.25">
      <c r="B20" t="s">
        <v>20</v>
      </c>
      <c r="C20" t="s">
        <v>29</v>
      </c>
      <c r="D20">
        <v>16</v>
      </c>
      <c r="E20" s="5" t="s">
        <v>59</v>
      </c>
      <c r="F20">
        <v>5</v>
      </c>
      <c r="R20" t="s">
        <v>111</v>
      </c>
      <c r="T20" s="36"/>
    </row>
    <row r="21" spans="2:30" x14ac:dyDescent="0.25">
      <c r="B21" t="s">
        <v>16</v>
      </c>
      <c r="D21">
        <v>17</v>
      </c>
      <c r="E21" s="5" t="s">
        <v>59</v>
      </c>
      <c r="F21">
        <v>5</v>
      </c>
      <c r="S21" t="s">
        <v>109</v>
      </c>
      <c r="T21" s="36"/>
    </row>
    <row r="22" spans="2:30" x14ac:dyDescent="0.25">
      <c r="B22" t="s">
        <v>17</v>
      </c>
      <c r="D22">
        <v>18</v>
      </c>
      <c r="E22" s="5" t="s">
        <v>59</v>
      </c>
      <c r="F22">
        <v>5</v>
      </c>
      <c r="S22" t="s">
        <v>111</v>
      </c>
      <c r="T22" s="36"/>
    </row>
    <row r="23" spans="2:30" x14ac:dyDescent="0.25">
      <c r="B23" t="s">
        <v>18</v>
      </c>
      <c r="D23">
        <v>19</v>
      </c>
      <c r="E23" s="5" t="s">
        <v>59</v>
      </c>
      <c r="F23">
        <v>5</v>
      </c>
      <c r="T23" s="31" t="s">
        <v>109</v>
      </c>
      <c r="U23" s="36"/>
    </row>
    <row r="24" spans="2:30" x14ac:dyDescent="0.25">
      <c r="U24" s="36"/>
    </row>
    <row r="25" spans="2:30" x14ac:dyDescent="0.25">
      <c r="B25" t="s">
        <v>25</v>
      </c>
      <c r="C25" t="s">
        <v>29</v>
      </c>
      <c r="D25">
        <v>21</v>
      </c>
      <c r="E25" s="5" t="s">
        <v>60</v>
      </c>
      <c r="F25">
        <v>10</v>
      </c>
      <c r="U25" s="31" t="s">
        <v>108</v>
      </c>
      <c r="V25" s="56" t="s">
        <v>108</v>
      </c>
    </row>
    <row r="26" spans="2:30" x14ac:dyDescent="0.25">
      <c r="B26" t="s">
        <v>99</v>
      </c>
      <c r="C26" t="s">
        <v>29</v>
      </c>
      <c r="D26">
        <v>22</v>
      </c>
      <c r="E26" s="5" t="s">
        <v>60</v>
      </c>
      <c r="F26">
        <v>10</v>
      </c>
      <c r="U26" t="s">
        <v>109</v>
      </c>
      <c r="V26" s="57" t="s">
        <v>109</v>
      </c>
    </row>
    <row r="27" spans="2:30" x14ac:dyDescent="0.25">
      <c r="B27" t="s">
        <v>102</v>
      </c>
      <c r="C27" t="s">
        <v>29</v>
      </c>
      <c r="D27">
        <v>23</v>
      </c>
      <c r="E27" s="5" t="s">
        <v>60</v>
      </c>
      <c r="F27">
        <v>10</v>
      </c>
      <c r="U27" t="s">
        <v>111</v>
      </c>
      <c r="V27" s="57" t="s">
        <v>111</v>
      </c>
    </row>
    <row r="28" spans="2:30" ht="15.75" thickBot="1" x14ac:dyDescent="0.3">
      <c r="V28" s="57"/>
    </row>
    <row r="29" spans="2:30" ht="15.75" thickBot="1" x14ac:dyDescent="0.3">
      <c r="B29" t="s">
        <v>24</v>
      </c>
      <c r="D29">
        <v>25</v>
      </c>
      <c r="E29" s="5" t="s">
        <v>59</v>
      </c>
      <c r="F29">
        <v>25</v>
      </c>
      <c r="W29" s="55" t="s">
        <v>110</v>
      </c>
      <c r="X29" s="32" t="s">
        <v>110</v>
      </c>
      <c r="Y29" s="32" t="s">
        <v>110</v>
      </c>
      <c r="Z29" s="32" t="s">
        <v>110</v>
      </c>
      <c r="AA29" s="35" t="s">
        <v>110</v>
      </c>
    </row>
    <row r="30" spans="2:30" ht="15.75" thickBot="1" x14ac:dyDescent="0.3">
      <c r="B30" t="s">
        <v>26</v>
      </c>
      <c r="C30" t="s">
        <v>106</v>
      </c>
      <c r="D30">
        <v>26</v>
      </c>
      <c r="E30" s="5">
        <v>23.25</v>
      </c>
      <c r="F30">
        <v>5</v>
      </c>
      <c r="AB30" s="33" t="s">
        <v>110</v>
      </c>
    </row>
    <row r="31" spans="2:30" x14ac:dyDescent="0.25">
      <c r="B31" t="s">
        <v>27</v>
      </c>
      <c r="C31" t="s">
        <v>105</v>
      </c>
      <c r="D31">
        <v>27</v>
      </c>
      <c r="E31" s="5">
        <v>26</v>
      </c>
      <c r="F31">
        <v>5</v>
      </c>
      <c r="AC31" s="34" t="s">
        <v>110</v>
      </c>
      <c r="AD31" s="36"/>
    </row>
    <row r="32" spans="2:30" x14ac:dyDescent="0.25">
      <c r="AD32" s="36"/>
    </row>
    <row r="33" spans="1:36" x14ac:dyDescent="0.25">
      <c r="B33" t="s">
        <v>12</v>
      </c>
      <c r="D33">
        <v>28</v>
      </c>
      <c r="E33" s="5" t="s">
        <v>55</v>
      </c>
      <c r="F33">
        <v>25</v>
      </c>
      <c r="X33" t="s">
        <v>108</v>
      </c>
      <c r="Y33" t="s">
        <v>109</v>
      </c>
      <c r="AA33" t="s">
        <v>108</v>
      </c>
      <c r="AB33" t="s">
        <v>108</v>
      </c>
      <c r="AC33" t="s">
        <v>108</v>
      </c>
      <c r="AD33" s="36"/>
    </row>
    <row r="34" spans="1:36" x14ac:dyDescent="0.25">
      <c r="AD34" s="36"/>
    </row>
    <row r="35" spans="1:36" x14ac:dyDescent="0.25">
      <c r="A35" t="s">
        <v>4</v>
      </c>
      <c r="D35">
        <v>29</v>
      </c>
      <c r="E35" s="5">
        <v>9</v>
      </c>
      <c r="AD35" s="36"/>
    </row>
    <row r="36" spans="1:36" x14ac:dyDescent="0.25">
      <c r="B36" s="1" t="s">
        <v>31</v>
      </c>
      <c r="D36">
        <v>30</v>
      </c>
      <c r="E36" s="5">
        <v>5</v>
      </c>
      <c r="F36">
        <v>10</v>
      </c>
      <c r="P36" t="s">
        <v>109</v>
      </c>
      <c r="Q36" t="s">
        <v>109</v>
      </c>
      <c r="AD36" s="36"/>
    </row>
    <row r="37" spans="1:36" x14ac:dyDescent="0.25">
      <c r="B37" t="s">
        <v>32</v>
      </c>
      <c r="D37">
        <v>31</v>
      </c>
      <c r="E37" s="5">
        <v>29</v>
      </c>
      <c r="F37">
        <v>10</v>
      </c>
      <c r="AD37" s="34" t="s">
        <v>108</v>
      </c>
      <c r="AE37" s="34" t="s">
        <v>108</v>
      </c>
    </row>
    <row r="38" spans="1:36" x14ac:dyDescent="0.25">
      <c r="B38" t="s">
        <v>33</v>
      </c>
      <c r="D38">
        <v>32</v>
      </c>
      <c r="E38" s="5">
        <v>29</v>
      </c>
      <c r="F38">
        <v>5</v>
      </c>
      <c r="AD38" t="s">
        <v>110</v>
      </c>
      <c r="AF38" s="38"/>
    </row>
    <row r="39" spans="1:36" x14ac:dyDescent="0.25">
      <c r="B39" t="s">
        <v>34</v>
      </c>
      <c r="D39">
        <v>33</v>
      </c>
      <c r="E39" s="5">
        <v>30.31</v>
      </c>
      <c r="F39">
        <v>10</v>
      </c>
      <c r="AF39" s="34" t="s">
        <v>110</v>
      </c>
      <c r="AG39" s="60" t="s">
        <v>110</v>
      </c>
    </row>
    <row r="40" spans="1:36" x14ac:dyDescent="0.25">
      <c r="AG40" s="59"/>
    </row>
    <row r="41" spans="1:36" x14ac:dyDescent="0.25">
      <c r="A41" t="s">
        <v>5</v>
      </c>
      <c r="D41">
        <v>34</v>
      </c>
      <c r="E41" s="5">
        <v>29</v>
      </c>
      <c r="AG41" s="59"/>
    </row>
    <row r="42" spans="1:36" x14ac:dyDescent="0.25">
      <c r="B42" t="s">
        <v>35</v>
      </c>
      <c r="D42">
        <v>35</v>
      </c>
      <c r="E42" s="5">
        <v>29</v>
      </c>
      <c r="F42">
        <v>5</v>
      </c>
      <c r="O42" t="s">
        <v>111</v>
      </c>
      <c r="AG42" s="59"/>
    </row>
    <row r="43" spans="1:36" x14ac:dyDescent="0.25">
      <c r="B43" t="s">
        <v>34</v>
      </c>
      <c r="D43">
        <v>36</v>
      </c>
      <c r="E43" s="5">
        <v>35</v>
      </c>
      <c r="F43">
        <v>10</v>
      </c>
      <c r="AG43" s="61"/>
      <c r="AH43" s="34" t="s">
        <v>110</v>
      </c>
      <c r="AI43" s="34" t="s">
        <v>110</v>
      </c>
      <c r="AJ43" s="36"/>
    </row>
    <row r="44" spans="1:36" x14ac:dyDescent="0.25">
      <c r="B44" t="s">
        <v>12</v>
      </c>
      <c r="D44">
        <v>37</v>
      </c>
      <c r="E44" s="5" t="s">
        <v>55</v>
      </c>
      <c r="F44">
        <v>5</v>
      </c>
      <c r="AF44" s="11"/>
      <c r="AI44" t="s">
        <v>108</v>
      </c>
      <c r="AJ44" s="36"/>
    </row>
    <row r="45" spans="1:36" x14ac:dyDescent="0.25">
      <c r="AJ45" s="36"/>
    </row>
    <row r="46" spans="1:36" x14ac:dyDescent="0.25">
      <c r="A46" t="s">
        <v>6</v>
      </c>
      <c r="D46">
        <v>38</v>
      </c>
      <c r="E46" s="5">
        <v>34</v>
      </c>
      <c r="AI46" s="59"/>
      <c r="AJ46" s="54"/>
    </row>
    <row r="47" spans="1:36" x14ac:dyDescent="0.25">
      <c r="B47" t="s">
        <v>36</v>
      </c>
      <c r="D47">
        <v>39</v>
      </c>
      <c r="E47" s="5">
        <v>34</v>
      </c>
      <c r="F47">
        <v>5</v>
      </c>
      <c r="AI47" s="59"/>
      <c r="AJ47" s="58" t="s">
        <v>108</v>
      </c>
    </row>
    <row r="48" spans="1:36" x14ac:dyDescent="0.25">
      <c r="B48" t="s">
        <v>12</v>
      </c>
      <c r="D48">
        <v>40</v>
      </c>
      <c r="E48" s="5" t="s">
        <v>55</v>
      </c>
      <c r="F48">
        <v>5</v>
      </c>
      <c r="AJ48" s="59" t="s">
        <v>110</v>
      </c>
    </row>
    <row r="49" spans="1:37" x14ac:dyDescent="0.25">
      <c r="AK49" s="36"/>
    </row>
    <row r="50" spans="1:37" x14ac:dyDescent="0.25">
      <c r="A50" t="s">
        <v>0</v>
      </c>
      <c r="D50">
        <v>41</v>
      </c>
      <c r="E50" s="5">
        <v>38</v>
      </c>
      <c r="AK50" s="36"/>
    </row>
    <row r="51" spans="1:37" x14ac:dyDescent="0.25">
      <c r="B51" t="s">
        <v>37</v>
      </c>
      <c r="D51">
        <v>42</v>
      </c>
      <c r="E51" s="5">
        <v>34</v>
      </c>
      <c r="F51">
        <v>5</v>
      </c>
      <c r="AK51" s="31" t="s">
        <v>108</v>
      </c>
    </row>
    <row r="52" spans="1:37" x14ac:dyDescent="0.25">
      <c r="B52" t="s">
        <v>12</v>
      </c>
      <c r="D52">
        <v>43</v>
      </c>
      <c r="E52" s="5" t="s">
        <v>55</v>
      </c>
      <c r="F52">
        <v>5</v>
      </c>
      <c r="AK52" t="s">
        <v>110</v>
      </c>
    </row>
  </sheetData>
  <mergeCells count="9">
    <mergeCell ref="AE1:AH1"/>
    <mergeCell ref="AI1:AL1"/>
    <mergeCell ref="AM1:AP1"/>
    <mergeCell ref="G1:J1"/>
    <mergeCell ref="K1:N1"/>
    <mergeCell ref="O1:R1"/>
    <mergeCell ref="S1:V1"/>
    <mergeCell ref="W1:Z1"/>
    <mergeCell ref="AA1:AD1"/>
  </mergeCells>
  <phoneticPr fontId="1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70"/>
  <sheetViews>
    <sheetView topLeftCell="D1" zoomScale="55" zoomScaleNormal="55" workbookViewId="0">
      <selection activeCell="K45" sqref="K45"/>
    </sheetView>
  </sheetViews>
  <sheetFormatPr defaultRowHeight="15" x14ac:dyDescent="0.25"/>
  <cols>
    <col min="1" max="1" width="34.42578125" bestFit="1" customWidth="1"/>
    <col min="2" max="2" width="40.85546875" bestFit="1" customWidth="1"/>
    <col min="3" max="3" width="28.140625" bestFit="1" customWidth="1"/>
    <col min="4" max="4" width="18.7109375" bestFit="1" customWidth="1"/>
    <col min="5" max="5" width="24.140625" style="5" bestFit="1" customWidth="1"/>
    <col min="6" max="6" width="30" style="6" bestFit="1" customWidth="1"/>
    <col min="7" max="7" width="15.85546875" bestFit="1" customWidth="1"/>
    <col min="8" max="9" width="10.140625" bestFit="1" customWidth="1"/>
    <col min="10" max="10" width="14.7109375" bestFit="1" customWidth="1"/>
    <col min="11" max="11" width="14.85546875" bestFit="1" customWidth="1"/>
  </cols>
  <sheetData>
    <row r="1" spans="1:31" x14ac:dyDescent="0.25">
      <c r="A1" s="2" t="s">
        <v>7</v>
      </c>
      <c r="B1" s="2" t="s">
        <v>8</v>
      </c>
      <c r="C1" s="2" t="s">
        <v>28</v>
      </c>
      <c r="D1" s="3" t="s">
        <v>53</v>
      </c>
      <c r="E1" s="3" t="s">
        <v>54</v>
      </c>
      <c r="F1" s="18" t="s">
        <v>56</v>
      </c>
      <c r="G1" s="7" t="s">
        <v>61</v>
      </c>
      <c r="H1" s="28" t="s">
        <v>74</v>
      </c>
      <c r="I1" s="28" t="s">
        <v>75</v>
      </c>
      <c r="J1" s="28" t="s">
        <v>77</v>
      </c>
      <c r="K1" s="28" t="s">
        <v>76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x14ac:dyDescent="0.25"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5">
      <c r="A3" t="s">
        <v>1</v>
      </c>
      <c r="D3">
        <v>1</v>
      </c>
      <c r="E3" s="5" t="s">
        <v>55</v>
      </c>
      <c r="F3" s="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2"/>
    </row>
    <row r="4" spans="1:31" x14ac:dyDescent="0.25">
      <c r="B4" t="s">
        <v>9</v>
      </c>
      <c r="D4">
        <v>2</v>
      </c>
      <c r="E4" s="5" t="s">
        <v>55</v>
      </c>
      <c r="F4" s="19">
        <v>0</v>
      </c>
      <c r="G4">
        <v>10</v>
      </c>
      <c r="H4" s="20" t="s">
        <v>112</v>
      </c>
      <c r="I4" s="20" t="s">
        <v>113</v>
      </c>
      <c r="J4" s="20">
        <v>10</v>
      </c>
      <c r="K4" s="20" t="s">
        <v>108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2"/>
    </row>
    <row r="5" spans="1:31" x14ac:dyDescent="0.25">
      <c r="B5" t="s">
        <v>10</v>
      </c>
      <c r="D5">
        <v>3</v>
      </c>
      <c r="E5" s="5">
        <v>1</v>
      </c>
      <c r="F5" s="19" t="s">
        <v>57</v>
      </c>
      <c r="G5">
        <v>10</v>
      </c>
      <c r="H5" s="20" t="s">
        <v>112</v>
      </c>
      <c r="I5" s="20" t="s">
        <v>113</v>
      </c>
      <c r="J5" s="20">
        <v>10</v>
      </c>
      <c r="K5" s="20" t="s">
        <v>109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2"/>
    </row>
    <row r="6" spans="1:31" x14ac:dyDescent="0.25">
      <c r="B6" t="s">
        <v>12</v>
      </c>
      <c r="D6">
        <v>4</v>
      </c>
      <c r="E6" s="4" t="s">
        <v>55</v>
      </c>
      <c r="F6" s="19" t="s">
        <v>57</v>
      </c>
      <c r="G6">
        <v>5</v>
      </c>
      <c r="H6" s="20" t="s">
        <v>112</v>
      </c>
      <c r="I6" s="20" t="s">
        <v>113</v>
      </c>
      <c r="J6" s="20">
        <v>10</v>
      </c>
      <c r="K6" s="20" t="s">
        <v>111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2"/>
    </row>
    <row r="7" spans="1:31" x14ac:dyDescent="0.25">
      <c r="F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2"/>
    </row>
    <row r="8" spans="1:31" x14ac:dyDescent="0.25">
      <c r="A8" t="s">
        <v>2</v>
      </c>
      <c r="D8">
        <v>5</v>
      </c>
      <c r="E8" s="5">
        <v>1</v>
      </c>
      <c r="F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2"/>
    </row>
    <row r="9" spans="1:31" x14ac:dyDescent="0.25">
      <c r="B9" t="s">
        <v>10</v>
      </c>
      <c r="D9">
        <v>6</v>
      </c>
      <c r="E9" s="5">
        <v>1</v>
      </c>
      <c r="F9" s="19">
        <v>0</v>
      </c>
      <c r="G9">
        <v>10</v>
      </c>
      <c r="H9" s="20" t="s">
        <v>114</v>
      </c>
      <c r="I9" s="20" t="s">
        <v>115</v>
      </c>
      <c r="J9" s="20">
        <v>10</v>
      </c>
      <c r="K9" t="s">
        <v>108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2"/>
    </row>
    <row r="10" spans="1:31" x14ac:dyDescent="0.25">
      <c r="B10" t="s">
        <v>11</v>
      </c>
      <c r="D10">
        <v>7</v>
      </c>
      <c r="E10" s="5">
        <v>1</v>
      </c>
      <c r="F10" s="19" t="s">
        <v>57</v>
      </c>
      <c r="G10">
        <v>20</v>
      </c>
      <c r="H10" s="20" t="s">
        <v>114</v>
      </c>
      <c r="I10" s="20" t="s">
        <v>115</v>
      </c>
      <c r="J10" s="23">
        <v>10</v>
      </c>
      <c r="K10" s="14" t="s">
        <v>109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2"/>
    </row>
    <row r="11" spans="1:31" x14ac:dyDescent="0.25">
      <c r="B11" t="s">
        <v>12</v>
      </c>
      <c r="D11">
        <v>8</v>
      </c>
      <c r="E11" s="5" t="s">
        <v>55</v>
      </c>
      <c r="F11" s="19" t="s">
        <v>57</v>
      </c>
      <c r="G11">
        <v>5</v>
      </c>
      <c r="H11" s="20" t="s">
        <v>114</v>
      </c>
      <c r="I11" s="20" t="s">
        <v>115</v>
      </c>
      <c r="J11" s="26">
        <v>10</v>
      </c>
      <c r="K11" s="26" t="s">
        <v>111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2"/>
    </row>
    <row r="12" spans="1:31" x14ac:dyDescent="0.25">
      <c r="F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2"/>
    </row>
    <row r="13" spans="1:31" x14ac:dyDescent="0.25">
      <c r="A13" t="s">
        <v>3</v>
      </c>
      <c r="D13">
        <v>9</v>
      </c>
      <c r="E13" s="5">
        <v>5</v>
      </c>
      <c r="F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2"/>
    </row>
    <row r="14" spans="1:31" x14ac:dyDescent="0.25">
      <c r="B14" t="s">
        <v>13</v>
      </c>
      <c r="D14">
        <v>10</v>
      </c>
      <c r="E14" s="5">
        <v>5</v>
      </c>
      <c r="F14" s="19">
        <v>0</v>
      </c>
      <c r="G14">
        <v>10</v>
      </c>
      <c r="H14" s="20" t="s">
        <v>116</v>
      </c>
      <c r="I14" s="20" t="s">
        <v>117</v>
      </c>
      <c r="J14" s="20">
        <v>5</v>
      </c>
      <c r="K14" s="14" t="s">
        <v>147</v>
      </c>
      <c r="L14" s="2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2"/>
    </row>
    <row r="15" spans="1:31" x14ac:dyDescent="0.25">
      <c r="B15" t="s">
        <v>15</v>
      </c>
      <c r="D15">
        <v>11</v>
      </c>
      <c r="E15" s="5">
        <v>7</v>
      </c>
      <c r="F15" s="19">
        <v>0</v>
      </c>
      <c r="G15">
        <v>5</v>
      </c>
      <c r="H15" s="20" t="s">
        <v>116</v>
      </c>
      <c r="I15" s="20" t="s">
        <v>117</v>
      </c>
      <c r="J15" s="20">
        <v>5</v>
      </c>
      <c r="K15" t="s">
        <v>109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2"/>
    </row>
    <row r="16" spans="1:31" x14ac:dyDescent="0.25">
      <c r="B16" t="s">
        <v>19</v>
      </c>
      <c r="C16" t="s">
        <v>29</v>
      </c>
      <c r="D16">
        <v>12</v>
      </c>
      <c r="E16" s="5">
        <v>10</v>
      </c>
      <c r="F16" s="19" t="s">
        <v>72</v>
      </c>
      <c r="G16">
        <v>5</v>
      </c>
      <c r="H16" s="20" t="s">
        <v>118</v>
      </c>
      <c r="I16" s="20" t="s">
        <v>119</v>
      </c>
      <c r="J16" s="20">
        <v>5</v>
      </c>
      <c r="K16" s="20" t="s">
        <v>108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2"/>
    </row>
    <row r="17" spans="2:31" x14ac:dyDescent="0.25">
      <c r="B17" t="s">
        <v>30</v>
      </c>
      <c r="D17">
        <v>13</v>
      </c>
      <c r="E17" s="5">
        <v>12</v>
      </c>
      <c r="F17" s="19" t="s">
        <v>72</v>
      </c>
      <c r="G17">
        <v>5</v>
      </c>
      <c r="H17" s="20" t="s">
        <v>120</v>
      </c>
      <c r="I17" s="20" t="s">
        <v>121</v>
      </c>
      <c r="J17" s="20">
        <v>5</v>
      </c>
      <c r="K17" t="s">
        <v>108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2"/>
    </row>
    <row r="18" spans="2:31" x14ac:dyDescent="0.25">
      <c r="B18" t="s">
        <v>14</v>
      </c>
      <c r="D18">
        <v>14</v>
      </c>
      <c r="E18" s="5">
        <v>12</v>
      </c>
      <c r="F18" s="19" t="s">
        <v>71</v>
      </c>
      <c r="G18">
        <v>5</v>
      </c>
      <c r="H18" s="20" t="s">
        <v>122</v>
      </c>
      <c r="I18" s="20" t="s">
        <v>123</v>
      </c>
      <c r="J18" s="20">
        <v>5</v>
      </c>
      <c r="K18" s="20" t="s">
        <v>108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2"/>
    </row>
    <row r="19" spans="2:31" x14ac:dyDescent="0.25">
      <c r="B19" t="s">
        <v>21</v>
      </c>
      <c r="C19" t="s">
        <v>29</v>
      </c>
      <c r="D19">
        <v>15</v>
      </c>
      <c r="E19" s="5" t="s">
        <v>59</v>
      </c>
      <c r="F19" s="19" t="s">
        <v>72</v>
      </c>
      <c r="G19">
        <v>5</v>
      </c>
      <c r="H19" s="20" t="s">
        <v>120</v>
      </c>
      <c r="I19" s="20" t="s">
        <v>121</v>
      </c>
      <c r="J19" s="20">
        <v>5</v>
      </c>
      <c r="K19" s="20" t="s">
        <v>109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2"/>
    </row>
    <row r="20" spans="2:31" x14ac:dyDescent="0.25">
      <c r="B20" t="s">
        <v>20</v>
      </c>
      <c r="C20" t="s">
        <v>29</v>
      </c>
      <c r="D20">
        <v>16</v>
      </c>
      <c r="E20" s="5" t="s">
        <v>59</v>
      </c>
      <c r="F20" s="19" t="s">
        <v>72</v>
      </c>
      <c r="G20">
        <v>5</v>
      </c>
      <c r="H20" s="20" t="s">
        <v>120</v>
      </c>
      <c r="I20" s="20" t="s">
        <v>121</v>
      </c>
      <c r="J20" s="20">
        <v>5</v>
      </c>
      <c r="K20" s="20" t="s">
        <v>111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2"/>
    </row>
    <row r="21" spans="2:31" x14ac:dyDescent="0.25">
      <c r="B21" t="s">
        <v>16</v>
      </c>
      <c r="D21">
        <v>17</v>
      </c>
      <c r="E21" s="5" t="s">
        <v>59</v>
      </c>
      <c r="F21" s="19" t="s">
        <v>71</v>
      </c>
      <c r="G21">
        <v>5</v>
      </c>
      <c r="H21" s="20" t="s">
        <v>122</v>
      </c>
      <c r="I21" s="20" t="s">
        <v>123</v>
      </c>
      <c r="J21" s="20">
        <v>5</v>
      </c>
      <c r="K21" t="s">
        <v>109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2"/>
    </row>
    <row r="22" spans="2:31" x14ac:dyDescent="0.25">
      <c r="B22" t="s">
        <v>17</v>
      </c>
      <c r="D22">
        <v>18</v>
      </c>
      <c r="E22" s="5" t="s">
        <v>59</v>
      </c>
      <c r="F22" s="19" t="s">
        <v>71</v>
      </c>
      <c r="G22">
        <v>5</v>
      </c>
      <c r="H22" s="20" t="s">
        <v>122</v>
      </c>
      <c r="I22" s="20" t="s">
        <v>123</v>
      </c>
      <c r="J22" s="20">
        <v>5</v>
      </c>
      <c r="K22" s="20" t="s">
        <v>111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2"/>
    </row>
    <row r="23" spans="2:31" x14ac:dyDescent="0.25">
      <c r="B23" t="s">
        <v>18</v>
      </c>
      <c r="D23">
        <v>19</v>
      </c>
      <c r="E23" s="5" t="s">
        <v>59</v>
      </c>
      <c r="F23" s="19" t="s">
        <v>73</v>
      </c>
      <c r="G23">
        <v>5</v>
      </c>
      <c r="H23" s="20" t="s">
        <v>124</v>
      </c>
      <c r="I23" s="20" t="s">
        <v>125</v>
      </c>
      <c r="J23" s="20">
        <v>5</v>
      </c>
      <c r="K23" s="20" t="s">
        <v>109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2"/>
    </row>
    <row r="24" spans="2:31" x14ac:dyDescent="0.25">
      <c r="F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2"/>
    </row>
    <row r="25" spans="2:31" x14ac:dyDescent="0.25">
      <c r="B25" t="s">
        <v>25</v>
      </c>
      <c r="C25" t="s">
        <v>29</v>
      </c>
      <c r="D25">
        <v>21</v>
      </c>
      <c r="E25" s="5" t="s">
        <v>60</v>
      </c>
      <c r="F25" s="19" t="s">
        <v>71</v>
      </c>
      <c r="G25">
        <v>10</v>
      </c>
      <c r="H25" s="20" t="s">
        <v>126</v>
      </c>
      <c r="I25" s="20" t="s">
        <v>127</v>
      </c>
      <c r="J25" s="20">
        <v>10</v>
      </c>
      <c r="K25" s="20" t="s">
        <v>108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2"/>
    </row>
    <row r="26" spans="2:31" x14ac:dyDescent="0.25">
      <c r="B26" t="s">
        <v>99</v>
      </c>
      <c r="C26" t="s">
        <v>29</v>
      </c>
      <c r="D26">
        <v>22</v>
      </c>
      <c r="E26" s="5" t="s">
        <v>60</v>
      </c>
      <c r="F26" s="19" t="s">
        <v>71</v>
      </c>
      <c r="G26">
        <v>10</v>
      </c>
      <c r="H26" s="20" t="s">
        <v>126</v>
      </c>
      <c r="I26" s="20" t="s">
        <v>127</v>
      </c>
      <c r="J26" s="20">
        <v>10</v>
      </c>
      <c r="K26" s="20" t="s">
        <v>109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2"/>
    </row>
    <row r="27" spans="2:31" x14ac:dyDescent="0.25">
      <c r="B27" t="s">
        <v>102</v>
      </c>
      <c r="C27" t="s">
        <v>29</v>
      </c>
      <c r="D27">
        <v>23</v>
      </c>
      <c r="E27" s="5" t="s">
        <v>60</v>
      </c>
      <c r="F27" s="19" t="s">
        <v>71</v>
      </c>
      <c r="G27">
        <v>10</v>
      </c>
      <c r="H27" s="20" t="s">
        <v>126</v>
      </c>
      <c r="I27" s="20" t="s">
        <v>127</v>
      </c>
      <c r="J27" s="20">
        <v>10</v>
      </c>
      <c r="K27" s="20" t="s">
        <v>111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2"/>
    </row>
    <row r="28" spans="2:31" x14ac:dyDescent="0.25">
      <c r="F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2"/>
    </row>
    <row r="29" spans="2:31" x14ac:dyDescent="0.25">
      <c r="B29" t="s">
        <v>24</v>
      </c>
      <c r="D29">
        <v>25</v>
      </c>
      <c r="E29" s="5" t="s">
        <v>59</v>
      </c>
      <c r="F29" s="19" t="s">
        <v>72</v>
      </c>
      <c r="G29">
        <v>5</v>
      </c>
      <c r="H29" s="20" t="s">
        <v>128</v>
      </c>
      <c r="I29" s="20" t="s">
        <v>129</v>
      </c>
      <c r="J29" s="20">
        <v>5</v>
      </c>
      <c r="K29" s="20" t="s">
        <v>110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2"/>
    </row>
    <row r="30" spans="2:31" x14ac:dyDescent="0.25">
      <c r="B30" t="s">
        <v>26</v>
      </c>
      <c r="C30" t="s">
        <v>106</v>
      </c>
      <c r="D30">
        <v>26</v>
      </c>
      <c r="E30" s="5">
        <v>23.25</v>
      </c>
      <c r="F30" s="19" t="s">
        <v>72</v>
      </c>
      <c r="G30">
        <v>5</v>
      </c>
      <c r="H30" s="20" t="s">
        <v>130</v>
      </c>
      <c r="I30" s="20" t="s">
        <v>131</v>
      </c>
      <c r="J30" s="20">
        <v>5</v>
      </c>
      <c r="K30" s="20" t="s">
        <v>110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2"/>
    </row>
    <row r="31" spans="2:31" x14ac:dyDescent="0.25">
      <c r="B31" t="s">
        <v>27</v>
      </c>
      <c r="C31" t="s">
        <v>105</v>
      </c>
      <c r="D31">
        <v>27</v>
      </c>
      <c r="E31" s="5">
        <v>26</v>
      </c>
      <c r="F31" s="19" t="s">
        <v>72</v>
      </c>
      <c r="G31">
        <v>5</v>
      </c>
      <c r="H31" s="20" t="s">
        <v>132</v>
      </c>
      <c r="I31" s="20" t="s">
        <v>133</v>
      </c>
      <c r="J31" s="20">
        <v>5</v>
      </c>
      <c r="K31" s="20" t="s">
        <v>110</v>
      </c>
      <c r="L31" s="20"/>
      <c r="M31" s="20"/>
      <c r="N31" s="20"/>
      <c r="O31" s="20"/>
      <c r="P31" s="20"/>
      <c r="Q31" s="20"/>
      <c r="R31" s="20"/>
      <c r="S31" s="20"/>
      <c r="T31" s="20"/>
      <c r="U31" s="24"/>
      <c r="V31" s="20"/>
      <c r="W31" s="20"/>
      <c r="X31" s="20"/>
      <c r="Y31" s="20"/>
      <c r="Z31" s="20"/>
      <c r="AA31" s="20"/>
      <c r="AB31" s="20"/>
      <c r="AC31" s="20"/>
      <c r="AD31" s="20"/>
      <c r="AE31" s="22"/>
    </row>
    <row r="32" spans="2:31" x14ac:dyDescent="0.25">
      <c r="F32" s="1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2"/>
    </row>
    <row r="33" spans="1:31" x14ac:dyDescent="0.25">
      <c r="B33" t="s">
        <v>12</v>
      </c>
      <c r="D33">
        <v>28</v>
      </c>
      <c r="E33" s="5" t="s">
        <v>55</v>
      </c>
      <c r="F33" s="19" t="s">
        <v>58</v>
      </c>
      <c r="G33">
        <v>25</v>
      </c>
      <c r="H33" s="20" t="s">
        <v>116</v>
      </c>
      <c r="I33" s="20" t="s">
        <v>134</v>
      </c>
      <c r="J33" s="20">
        <v>70</v>
      </c>
      <c r="K33" s="20" t="s">
        <v>148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</row>
    <row r="34" spans="1:31" x14ac:dyDescent="0.25">
      <c r="F34" s="19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2"/>
    </row>
    <row r="35" spans="1:31" x14ac:dyDescent="0.25">
      <c r="A35" t="s">
        <v>4</v>
      </c>
      <c r="D35">
        <v>29</v>
      </c>
      <c r="E35" s="5">
        <v>9</v>
      </c>
      <c r="F35" s="1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2"/>
    </row>
    <row r="36" spans="1:31" x14ac:dyDescent="0.25">
      <c r="B36" s="1" t="s">
        <v>31</v>
      </c>
      <c r="D36">
        <v>30</v>
      </c>
      <c r="E36" s="5">
        <v>5</v>
      </c>
      <c r="F36" s="19" t="s">
        <v>58</v>
      </c>
      <c r="G36">
        <v>10</v>
      </c>
      <c r="H36" s="20" t="s">
        <v>118</v>
      </c>
      <c r="I36" s="20" t="s">
        <v>119</v>
      </c>
      <c r="J36">
        <v>5</v>
      </c>
      <c r="K36" s="14" t="s">
        <v>149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2"/>
    </row>
    <row r="37" spans="1:31" x14ac:dyDescent="0.25">
      <c r="B37" t="s">
        <v>32</v>
      </c>
      <c r="D37">
        <v>31</v>
      </c>
      <c r="E37" s="5">
        <v>29</v>
      </c>
      <c r="F37" s="19" t="s">
        <v>58</v>
      </c>
      <c r="G37">
        <v>10</v>
      </c>
      <c r="H37" s="20" t="s">
        <v>135</v>
      </c>
      <c r="I37" s="20" t="s">
        <v>136</v>
      </c>
      <c r="J37" s="20">
        <v>5</v>
      </c>
      <c r="K37" s="15" t="s">
        <v>108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2"/>
    </row>
    <row r="38" spans="1:31" x14ac:dyDescent="0.25">
      <c r="B38" t="s">
        <v>33</v>
      </c>
      <c r="D38">
        <v>32</v>
      </c>
      <c r="E38" s="5">
        <v>29</v>
      </c>
      <c r="F38" s="19" t="s">
        <v>58</v>
      </c>
      <c r="G38">
        <v>5</v>
      </c>
      <c r="H38" s="20" t="s">
        <v>135</v>
      </c>
      <c r="I38" s="20" t="s">
        <v>136</v>
      </c>
      <c r="J38" s="20">
        <v>5</v>
      </c>
      <c r="K38" t="s">
        <v>110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2"/>
    </row>
    <row r="39" spans="1:31" x14ac:dyDescent="0.25">
      <c r="B39" t="s">
        <v>34</v>
      </c>
      <c r="D39">
        <v>33</v>
      </c>
      <c r="E39" s="5">
        <v>30.31</v>
      </c>
      <c r="F39" s="19" t="s">
        <v>72</v>
      </c>
      <c r="G39">
        <v>10</v>
      </c>
      <c r="H39" s="20" t="s">
        <v>137</v>
      </c>
      <c r="I39" s="20" t="s">
        <v>138</v>
      </c>
      <c r="J39" s="20">
        <v>5</v>
      </c>
      <c r="K39" s="14" t="s">
        <v>110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2"/>
    </row>
    <row r="40" spans="1:31" x14ac:dyDescent="0.25">
      <c r="F40" s="19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2"/>
    </row>
    <row r="41" spans="1:31" x14ac:dyDescent="0.25">
      <c r="A41" t="s">
        <v>5</v>
      </c>
      <c r="D41">
        <v>34</v>
      </c>
      <c r="E41" s="5">
        <v>29</v>
      </c>
      <c r="F41" s="19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2"/>
    </row>
    <row r="42" spans="1:31" x14ac:dyDescent="0.25">
      <c r="B42" t="s">
        <v>35</v>
      </c>
      <c r="D42">
        <v>35</v>
      </c>
      <c r="E42" s="5">
        <v>29</v>
      </c>
      <c r="F42" s="19" t="s">
        <v>58</v>
      </c>
      <c r="G42">
        <v>5</v>
      </c>
      <c r="H42" s="20" t="s">
        <v>137</v>
      </c>
      <c r="I42" s="20" t="s">
        <v>138</v>
      </c>
      <c r="J42" s="20">
        <v>5</v>
      </c>
      <c r="K42" s="20" t="s">
        <v>111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2"/>
    </row>
    <row r="43" spans="1:31" x14ac:dyDescent="0.25">
      <c r="B43" t="s">
        <v>34</v>
      </c>
      <c r="D43">
        <v>36</v>
      </c>
      <c r="E43" s="5">
        <v>35</v>
      </c>
      <c r="F43" s="19" t="s">
        <v>72</v>
      </c>
      <c r="G43">
        <v>5</v>
      </c>
      <c r="H43" s="20" t="s">
        <v>139</v>
      </c>
      <c r="I43" s="20" t="s">
        <v>140</v>
      </c>
      <c r="J43" s="20">
        <v>5</v>
      </c>
      <c r="K43" s="20" t="s">
        <v>110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2"/>
    </row>
    <row r="44" spans="1:31" x14ac:dyDescent="0.25">
      <c r="B44" t="s">
        <v>12</v>
      </c>
      <c r="D44">
        <v>37</v>
      </c>
      <c r="E44" s="5" t="s">
        <v>55</v>
      </c>
      <c r="F44" s="19" t="s">
        <v>72</v>
      </c>
      <c r="G44">
        <v>10</v>
      </c>
      <c r="H44" s="20" t="s">
        <v>141</v>
      </c>
      <c r="I44" s="20" t="s">
        <v>142</v>
      </c>
      <c r="J44" s="20">
        <v>5</v>
      </c>
      <c r="K44" s="14" t="s">
        <v>108</v>
      </c>
      <c r="L44" s="20"/>
      <c r="M44" s="20"/>
      <c r="N44" s="20"/>
      <c r="O44" s="20"/>
      <c r="P44" s="20"/>
      <c r="Q44" s="20"/>
      <c r="R44" s="20"/>
      <c r="S44" s="20"/>
      <c r="T44" s="20"/>
      <c r="U44" s="25"/>
      <c r="V44" s="23"/>
      <c r="W44" s="25"/>
      <c r="X44" s="20"/>
      <c r="Y44" s="20"/>
      <c r="Z44" s="20"/>
      <c r="AA44" s="20"/>
      <c r="AB44" s="20"/>
      <c r="AC44" s="20"/>
      <c r="AD44" s="20"/>
      <c r="AE44" s="22"/>
    </row>
    <row r="45" spans="1:31" x14ac:dyDescent="0.25">
      <c r="F45" s="19"/>
      <c r="H45" s="20"/>
      <c r="I45" s="20"/>
      <c r="J45" s="20"/>
      <c r="K45" s="14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2"/>
    </row>
    <row r="46" spans="1:31" x14ac:dyDescent="0.25">
      <c r="A46" t="s">
        <v>6</v>
      </c>
      <c r="D46">
        <v>38</v>
      </c>
      <c r="E46" s="5">
        <v>34</v>
      </c>
      <c r="F46" s="19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2"/>
    </row>
    <row r="47" spans="1:31" x14ac:dyDescent="0.25">
      <c r="B47" t="s">
        <v>36</v>
      </c>
      <c r="D47">
        <v>39</v>
      </c>
      <c r="E47" s="5">
        <v>34</v>
      </c>
      <c r="F47" s="19" t="s">
        <v>58</v>
      </c>
      <c r="G47">
        <v>5</v>
      </c>
      <c r="H47" s="20" t="s">
        <v>143</v>
      </c>
      <c r="I47" s="20" t="s">
        <v>144</v>
      </c>
      <c r="J47" s="20">
        <v>5</v>
      </c>
      <c r="K47" t="s">
        <v>108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2"/>
    </row>
    <row r="48" spans="1:31" x14ac:dyDescent="0.25">
      <c r="B48" t="s">
        <v>12</v>
      </c>
      <c r="D48">
        <v>40</v>
      </c>
      <c r="E48" s="5" t="s">
        <v>55</v>
      </c>
      <c r="F48" s="19" t="s">
        <v>58</v>
      </c>
      <c r="G48">
        <v>5</v>
      </c>
      <c r="H48" s="20" t="s">
        <v>143</v>
      </c>
      <c r="I48" s="20" t="s">
        <v>144</v>
      </c>
      <c r="J48" s="20">
        <v>5</v>
      </c>
      <c r="K48" s="16" t="s">
        <v>110</v>
      </c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26"/>
      <c r="Z48" s="20"/>
      <c r="AA48" s="20"/>
      <c r="AB48" s="20"/>
      <c r="AC48" s="20"/>
      <c r="AD48" s="20"/>
      <c r="AE48" s="22"/>
    </row>
    <row r="49" spans="1:31" x14ac:dyDescent="0.25">
      <c r="F49" s="19"/>
      <c r="H49" s="20"/>
      <c r="I49" s="20"/>
      <c r="J49" s="20"/>
      <c r="K49" s="16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2"/>
    </row>
    <row r="50" spans="1:31" x14ac:dyDescent="0.25">
      <c r="A50" t="s">
        <v>0</v>
      </c>
      <c r="D50">
        <v>41</v>
      </c>
      <c r="E50" s="5">
        <v>38</v>
      </c>
      <c r="F50" s="19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2"/>
    </row>
    <row r="51" spans="1:31" x14ac:dyDescent="0.25">
      <c r="B51" t="s">
        <v>37</v>
      </c>
      <c r="D51">
        <v>42</v>
      </c>
      <c r="E51" s="5">
        <v>34</v>
      </c>
      <c r="F51" s="19" t="s">
        <v>58</v>
      </c>
      <c r="G51">
        <v>5</v>
      </c>
      <c r="H51" s="20" t="s">
        <v>145</v>
      </c>
      <c r="I51" s="20" t="s">
        <v>146</v>
      </c>
      <c r="J51" s="20">
        <v>5</v>
      </c>
      <c r="K51" t="s">
        <v>108</v>
      </c>
      <c r="L51" s="20"/>
      <c r="M51" s="23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2"/>
    </row>
    <row r="52" spans="1:31" x14ac:dyDescent="0.25">
      <c r="B52" t="s">
        <v>12</v>
      </c>
      <c r="D52">
        <v>43</v>
      </c>
      <c r="E52" s="5" t="s">
        <v>55</v>
      </c>
      <c r="F52" s="19" t="s">
        <v>58</v>
      </c>
      <c r="G52">
        <v>5</v>
      </c>
      <c r="H52" s="20" t="s">
        <v>145</v>
      </c>
      <c r="I52" s="20" t="s">
        <v>146</v>
      </c>
      <c r="J52" s="20">
        <v>5</v>
      </c>
      <c r="K52" s="16" t="s">
        <v>110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5"/>
      <c r="Z52" s="20"/>
      <c r="AA52" s="20"/>
      <c r="AB52" s="20"/>
      <c r="AC52" s="20"/>
      <c r="AD52" s="20"/>
      <c r="AE52" s="22"/>
    </row>
    <row r="53" spans="1:31" x14ac:dyDescent="0.25"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2"/>
    </row>
    <row r="54" spans="1:31" x14ac:dyDescent="0.25"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3"/>
      <c r="AA54" s="20"/>
      <c r="AB54" s="20"/>
      <c r="AC54" s="20"/>
      <c r="AD54" s="20"/>
      <c r="AE54" s="22"/>
    </row>
    <row r="55" spans="1:31" x14ac:dyDescent="0.25"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2"/>
    </row>
    <row r="56" spans="1:31" x14ac:dyDescent="0.25"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2"/>
    </row>
    <row r="57" spans="1:31" x14ac:dyDescent="0.25">
      <c r="B57" s="12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2"/>
    </row>
    <row r="58" spans="1:31" x14ac:dyDescent="0.25"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2"/>
    </row>
    <row r="59" spans="1:31" x14ac:dyDescent="0.25"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4"/>
      <c r="AA59" s="27"/>
      <c r="AB59" s="23"/>
      <c r="AC59" s="20"/>
      <c r="AD59" s="20"/>
      <c r="AE59" s="22"/>
    </row>
    <row r="60" spans="1:31" x14ac:dyDescent="0.25"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6"/>
      <c r="AC60" s="20"/>
      <c r="AD60" s="20"/>
      <c r="AE60" s="22"/>
    </row>
    <row r="61" spans="1:31" x14ac:dyDescent="0.25"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2"/>
    </row>
    <row r="62" spans="1:31" x14ac:dyDescent="0.25"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2"/>
    </row>
    <row r="63" spans="1:31" x14ac:dyDescent="0.25"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2"/>
    </row>
    <row r="64" spans="1:31" x14ac:dyDescent="0.25"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2"/>
    </row>
    <row r="65" spans="12:31" x14ac:dyDescent="0.25"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6"/>
      <c r="AD65" s="26"/>
      <c r="AE65" s="22"/>
    </row>
    <row r="66" spans="12:31" x14ac:dyDescent="0.25"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2"/>
    </row>
    <row r="67" spans="12:31" x14ac:dyDescent="0.25"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2"/>
    </row>
    <row r="68" spans="12:31" x14ac:dyDescent="0.25"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2"/>
    </row>
    <row r="69" spans="12:31" x14ac:dyDescent="0.25"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2"/>
    </row>
    <row r="70" spans="12:31" x14ac:dyDescent="0.25"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6"/>
      <c r="AE70" s="22"/>
    </row>
  </sheetData>
  <mergeCells count="6">
    <mergeCell ref="AB1:AE1"/>
    <mergeCell ref="L48:X48"/>
    <mergeCell ref="L1:O1"/>
    <mergeCell ref="P1:S1"/>
    <mergeCell ref="T1:W1"/>
    <mergeCell ref="X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abSelected="1" workbookViewId="0">
      <selection activeCell="G12" sqref="G12"/>
    </sheetView>
  </sheetViews>
  <sheetFormatPr defaultRowHeight="15" x14ac:dyDescent="0.25"/>
  <cols>
    <col min="1" max="1" width="21.28515625" customWidth="1"/>
    <col min="2" max="2" width="28.140625" customWidth="1"/>
    <col min="3" max="3" width="15.42578125" customWidth="1"/>
    <col min="4" max="4" width="15" customWidth="1"/>
    <col min="5" max="5" width="12.5703125" customWidth="1"/>
    <col min="6" max="6" width="14.85546875" bestFit="1" customWidth="1"/>
  </cols>
  <sheetData>
    <row r="1" spans="1:6" ht="15.75" thickBot="1" x14ac:dyDescent="0.3">
      <c r="A1" s="29" t="s">
        <v>78</v>
      </c>
      <c r="B1" s="30" t="s">
        <v>79</v>
      </c>
      <c r="C1" s="30" t="s">
        <v>80</v>
      </c>
      <c r="D1" s="30" t="s">
        <v>81</v>
      </c>
      <c r="E1" s="30" t="s">
        <v>82</v>
      </c>
      <c r="F1" s="30" t="s">
        <v>83</v>
      </c>
    </row>
    <row r="2" spans="1:6" x14ac:dyDescent="0.25">
      <c r="A2" t="s">
        <v>84</v>
      </c>
      <c r="B2" s="17" t="s">
        <v>150</v>
      </c>
      <c r="C2">
        <v>1</v>
      </c>
      <c r="D2">
        <v>2</v>
      </c>
      <c r="E2">
        <f t="shared" ref="E2:E7" si="0">C2+(2*D2)</f>
        <v>5</v>
      </c>
      <c r="F2" t="s">
        <v>90</v>
      </c>
    </row>
    <row r="3" spans="1:6" x14ac:dyDescent="0.25">
      <c r="A3" t="s">
        <v>85</v>
      </c>
      <c r="B3" t="s">
        <v>87</v>
      </c>
      <c r="C3">
        <v>1</v>
      </c>
      <c r="D3">
        <v>5</v>
      </c>
      <c r="E3">
        <f t="shared" si="0"/>
        <v>11</v>
      </c>
      <c r="F3" t="s">
        <v>89</v>
      </c>
    </row>
    <row r="4" spans="1:6" ht="30" x14ac:dyDescent="0.25">
      <c r="A4" t="s">
        <v>86</v>
      </c>
      <c r="B4" s="17" t="s">
        <v>151</v>
      </c>
      <c r="C4">
        <v>2</v>
      </c>
      <c r="D4">
        <v>4</v>
      </c>
      <c r="E4">
        <f t="shared" si="0"/>
        <v>10</v>
      </c>
      <c r="F4" t="s">
        <v>88</v>
      </c>
    </row>
    <row r="5" spans="1:6" ht="30" x14ac:dyDescent="0.25">
      <c r="A5" s="17" t="s">
        <v>94</v>
      </c>
      <c r="B5" t="s">
        <v>95</v>
      </c>
      <c r="C5">
        <v>3</v>
      </c>
      <c r="D5">
        <v>5</v>
      </c>
      <c r="E5">
        <f t="shared" si="0"/>
        <v>13</v>
      </c>
      <c r="F5" t="s">
        <v>89</v>
      </c>
    </row>
    <row r="6" spans="1:6" ht="45" x14ac:dyDescent="0.25">
      <c r="A6" s="17" t="s">
        <v>96</v>
      </c>
      <c r="B6" s="17" t="s">
        <v>97</v>
      </c>
      <c r="C6">
        <v>2</v>
      </c>
      <c r="D6">
        <v>5</v>
      </c>
      <c r="E6" s="20">
        <f t="shared" si="0"/>
        <v>12</v>
      </c>
      <c r="F6" t="s">
        <v>89</v>
      </c>
    </row>
    <row r="7" spans="1:6" ht="39" x14ac:dyDescent="0.25">
      <c r="A7" s="39" t="s">
        <v>98</v>
      </c>
      <c r="B7" t="s">
        <v>95</v>
      </c>
      <c r="C7">
        <v>2</v>
      </c>
      <c r="D7">
        <v>5</v>
      </c>
      <c r="E7" s="20">
        <f t="shared" si="0"/>
        <v>12</v>
      </c>
      <c r="F7" t="s">
        <v>89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WBS</vt:lpstr>
      <vt:lpstr>Precedencia</vt:lpstr>
      <vt:lpstr>Work time </vt:lpstr>
      <vt:lpstr>Erőforrás allokáció</vt:lpstr>
      <vt:lpstr>Duration</vt:lpstr>
      <vt:lpstr>Kockázat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2020-03-09T19:13:18Z</dcterms:modified>
</cp:coreProperties>
</file>